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inancial Inclusion Programme\Dashboard Reporting\Website Reports\Monthly Reports for Website\25 02 February\"/>
    </mc:Choice>
  </mc:AlternateContent>
  <xr:revisionPtr revIDLastSave="0" documentId="13_ncr:1_{30A98533-7D43-448A-B4C1-2171D84FC547}" xr6:coauthVersionLast="47" xr6:coauthVersionMax="47" xr10:uidLastSave="{00000000-0000-0000-0000-000000000000}"/>
  <bookViews>
    <workbookView xWindow="-120" yWindow="-120" windowWidth="29040" windowHeight="15720" xr2:uid="{88B0944C-27FB-4926-B90F-B355427B5D0A}"/>
  </bookViews>
  <sheets>
    <sheet name="DC Installations" sheetId="1" r:id="rId1"/>
    <sheet name="Sheet2" sheetId="2" state="hidden" r:id="rId2"/>
  </sheets>
  <definedNames>
    <definedName name="_xlnm._FilterDatabase" localSheetId="0" hidden="1">'DC Installations'!$B$3:$H$117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2" i="2"/>
</calcChain>
</file>

<file path=xl/sharedStrings.xml><?xml version="1.0" encoding="utf-8"?>
<sst xmlns="http://schemas.openxmlformats.org/spreadsheetml/2006/main" count="1579" uniqueCount="631">
  <si>
    <t>Direct Commissioning Reference</t>
  </si>
  <si>
    <t>Town/City</t>
  </si>
  <si>
    <t>Reason for Inclusion in DC
Protected ATM Policy (PATM)
Retail Centre ATM Policy - Retail Criteria (RC)
Community Request (CREQ)</t>
  </si>
  <si>
    <t>Date Awarded Direct Commissioning</t>
  </si>
  <si>
    <t>Successful Bidder</t>
  </si>
  <si>
    <t>Agreed Direct Commissioning ATM Location</t>
  </si>
  <si>
    <t>SCUNTHORPE</t>
  </si>
  <si>
    <t>Iceland</t>
  </si>
  <si>
    <t>BURY</t>
  </si>
  <si>
    <t>Fairfield General Hospital</t>
  </si>
  <si>
    <t>YORK</t>
  </si>
  <si>
    <t>RC</t>
  </si>
  <si>
    <t>CANTERBURY</t>
  </si>
  <si>
    <t>CREQ</t>
  </si>
  <si>
    <t>Half Moon &amp; Seven Stars</t>
  </si>
  <si>
    <t>Installations to Date - DC</t>
  </si>
  <si>
    <t>Date ATM Operational under DC
(Date of first withdrawal)</t>
  </si>
  <si>
    <t>DURNESS</t>
  </si>
  <si>
    <t>PENRITH</t>
  </si>
  <si>
    <t>NEW TREDEGAR</t>
  </si>
  <si>
    <t>Premier Stores, Commercial Road</t>
  </si>
  <si>
    <t>BATTLE</t>
  </si>
  <si>
    <t>New Costa Coffee location (former NatWest)</t>
  </si>
  <si>
    <t>GARTCOSH</t>
  </si>
  <si>
    <t>Lifestyle Express, Old Gartloch Road</t>
  </si>
  <si>
    <t>DEAL</t>
  </si>
  <si>
    <t>MRH Filling Station, Walmer, Dover Road switch from PTU</t>
  </si>
  <si>
    <t>NUNEATON</t>
  </si>
  <si>
    <t>CT converting Caldwell Stores PTU to FTU via DC</t>
  </si>
  <si>
    <t>BEDLINOG</t>
  </si>
  <si>
    <t>Lifestyle Express, Hylton Terrace</t>
  </si>
  <si>
    <t>Askham Bryan College</t>
  </si>
  <si>
    <t>Ravenbridge Stores</t>
  </si>
  <si>
    <t>CATTERICK</t>
  </si>
  <si>
    <t>THIRSK</t>
  </si>
  <si>
    <t>CYMMER</t>
  </si>
  <si>
    <t>Helmand Centre, Catterick Garrison</t>
  </si>
  <si>
    <t>Dishforth Airfield - Mess</t>
  </si>
  <si>
    <t>HARLECH</t>
  </si>
  <si>
    <t>HAY ON WYE</t>
  </si>
  <si>
    <t>McKay's Store</t>
  </si>
  <si>
    <t>Seasons and Reasons switch from PTU</t>
  </si>
  <si>
    <t>Post Office switch from PTU</t>
  </si>
  <si>
    <t>WESTON TURVILLE</t>
  </si>
  <si>
    <t>BACKWORTH</t>
  </si>
  <si>
    <t>DRYPOOL</t>
  </si>
  <si>
    <t>Victoria Dock Premier, South Bridge Rd, Hull, HU9 1TL</t>
  </si>
  <si>
    <t>BARTON</t>
  </si>
  <si>
    <t>REDRUTH</t>
  </si>
  <si>
    <t>Spar, 10-12 Underhill Circus, Headington, OX3 9LU</t>
  </si>
  <si>
    <t>Lanner Moor Garage, Lanner Moor, Redruth</t>
  </si>
  <si>
    <t>WRENTHAM</t>
  </si>
  <si>
    <t>WINSFORD</t>
  </si>
  <si>
    <t>ACCRINGTON</t>
  </si>
  <si>
    <t>WALKFORD, CHRISTCHURCH</t>
  </si>
  <si>
    <t>Baxendale Convenience Store, Acrington, BB5 2QL</t>
  </si>
  <si>
    <t>BUCKINGHAM</t>
  </si>
  <si>
    <t>Wrentham Stores, High Street</t>
  </si>
  <si>
    <t>Buckingham Nurseries</t>
  </si>
  <si>
    <t>Walkford Stores, 110 Ringwood Road, BH23 5RF</t>
  </si>
  <si>
    <t xml:space="preserve">Londis </t>
  </si>
  <si>
    <t>CHICKERELL</t>
  </si>
  <si>
    <t>McColls, East Street, Chickerell</t>
  </si>
  <si>
    <t>GREAT YARMOUTH</t>
  </si>
  <si>
    <t>MATLOCK</t>
  </si>
  <si>
    <t>Exisitng PTU ATM</t>
  </si>
  <si>
    <t>BURBAGE</t>
  </si>
  <si>
    <t>Burbage Village Stores</t>
  </si>
  <si>
    <t>SHAWSBURN / ASHGILL</t>
  </si>
  <si>
    <t>HARELEESHILL</t>
  </si>
  <si>
    <t>Ashgill MinI market</t>
  </si>
  <si>
    <t>Costcutter, 40a Hareleeshill Rd, ML9 2EX</t>
  </si>
  <si>
    <t>STANLEY</t>
  </si>
  <si>
    <t>Premier Stores, Benton Lane, West Moor</t>
  </si>
  <si>
    <t>HOLMER GREEN</t>
  </si>
  <si>
    <t>MOORSIDE near CONSETT</t>
  </si>
  <si>
    <t>J Walsh Newsagents, 4 Pond Approach, Hokmer Green, HP15 6RW</t>
  </si>
  <si>
    <t>Dhillion Stores, 16 Derby Drive, Consett, DH8 8DB</t>
  </si>
  <si>
    <t>MIDDLETON</t>
  </si>
  <si>
    <t>BUNGAY</t>
  </si>
  <si>
    <t>COLLINSBURGH, LEVEN</t>
  </si>
  <si>
    <t>COFTON HACKETT</t>
  </si>
  <si>
    <t>Omnicash, Chapel Walk Stores Internal PTU to FTU TTW</t>
  </si>
  <si>
    <t>Bungay Town Council Office</t>
  </si>
  <si>
    <t>USAVE Shop.  43 Main St, Colinsburgh</t>
  </si>
  <si>
    <t>Cofton News and Wines, Parsonage Drive, Birmingham, B45 8AS</t>
  </si>
  <si>
    <t>YSTRAD</t>
  </si>
  <si>
    <t>HEAGE, BELPER</t>
  </si>
  <si>
    <t>Gelligaled Rd, CF41 7RH</t>
  </si>
  <si>
    <t>Spar Heage, 257 Park Road, Belper, DE56 2AB</t>
  </si>
  <si>
    <t>BARNSTAPLE</t>
  </si>
  <si>
    <t>BATLEY</t>
  </si>
  <si>
    <t>LLANDEGFAN</t>
  </si>
  <si>
    <t>CROXTETH</t>
  </si>
  <si>
    <t>Best One</t>
  </si>
  <si>
    <t>DC2019-00005C</t>
  </si>
  <si>
    <t>DC2019-00012</t>
  </si>
  <si>
    <t>DC2019-00020</t>
  </si>
  <si>
    <t>DC2019-00024</t>
  </si>
  <si>
    <t>DC2019-00028</t>
  </si>
  <si>
    <t>DC2019-00029</t>
  </si>
  <si>
    <t>DC2019-00030</t>
  </si>
  <si>
    <t>DC2019-00032</t>
  </si>
  <si>
    <t>DC2019-00037</t>
  </si>
  <si>
    <t>DC2019-00048</t>
  </si>
  <si>
    <t>DC2019-00049</t>
  </si>
  <si>
    <t>DC2019-00056</t>
  </si>
  <si>
    <t>DC2019-00057</t>
  </si>
  <si>
    <t>DC2019-00070</t>
  </si>
  <si>
    <t>DC2019-00071</t>
  </si>
  <si>
    <t>DC2019-00072</t>
  </si>
  <si>
    <t>DC2019-00073</t>
  </si>
  <si>
    <t>DC2019-00074</t>
  </si>
  <si>
    <t>DC2020-00080</t>
  </si>
  <si>
    <t>DC2020-00089</t>
  </si>
  <si>
    <t>DC2020-00092</t>
  </si>
  <si>
    <t>DC2020-00093</t>
  </si>
  <si>
    <t>DC2020-00097</t>
  </si>
  <si>
    <t>DC2020-00105</t>
  </si>
  <si>
    <t>DC2020-00117</t>
  </si>
  <si>
    <t>DC2020-00119</t>
  </si>
  <si>
    <t>DC2020-00120</t>
  </si>
  <si>
    <t>DC2020-00127</t>
  </si>
  <si>
    <t>DC2020-00130</t>
  </si>
  <si>
    <t>DC2020-00134</t>
  </si>
  <si>
    <t>DC2020-00137</t>
  </si>
  <si>
    <t>DC2020-00142</t>
  </si>
  <si>
    <t>DC2020-00144</t>
  </si>
  <si>
    <t>DC2020-00145</t>
  </si>
  <si>
    <t>DC2020-00146</t>
  </si>
  <si>
    <t>DC2020-00153</t>
  </si>
  <si>
    <t>DC2020-00163</t>
  </si>
  <si>
    <t>DC2020-00165</t>
  </si>
  <si>
    <t>DC2020-00173</t>
  </si>
  <si>
    <t>DC2020-00174</t>
  </si>
  <si>
    <t>DC2020-00181</t>
  </si>
  <si>
    <t>DC2020-00189</t>
  </si>
  <si>
    <t>PayPoint Retail Solutions Limited</t>
  </si>
  <si>
    <t>Cardtronics UK Limited</t>
  </si>
  <si>
    <t>NoteMachine Limited</t>
  </si>
  <si>
    <t>Sainsburys Bank PLC</t>
  </si>
  <si>
    <t>DC2019-00010</t>
  </si>
  <si>
    <t>DC2019-00022</t>
  </si>
  <si>
    <t>DC2020-00091</t>
  </si>
  <si>
    <t>DC2020-00141</t>
  </si>
  <si>
    <t>DC2020-00155</t>
  </si>
  <si>
    <t>DC2020-00167</t>
  </si>
  <si>
    <t>SUTTON</t>
  </si>
  <si>
    <t>Howden Clough Store, Leeds Rd, WF17 0HS</t>
  </si>
  <si>
    <t>JG Kirby, 19 Station Road, Belmont, SM2 6BX</t>
  </si>
  <si>
    <t>WATFORD</t>
  </si>
  <si>
    <t>DC2020-00164</t>
  </si>
  <si>
    <t>317 prestwick road, wd19 6ut</t>
  </si>
  <si>
    <t>DC2020-00106</t>
  </si>
  <si>
    <t>DC2020-00178</t>
  </si>
  <si>
    <t>DC2020-00183</t>
  </si>
  <si>
    <t>GREENWICH</t>
  </si>
  <si>
    <t>WESTHILL</t>
  </si>
  <si>
    <t>OLD KILPATRICK</t>
  </si>
  <si>
    <t>Greenwich Millennium Village, Grennwich, SE10 0RU</t>
  </si>
  <si>
    <t>Co-Op Food, 4 Old Skeene Road, Aberdeen, AB32 6RL</t>
  </si>
  <si>
    <t>Newsagent &amp; General Store, 45 Lloyds Terrace, Cymmer, SA13 3</t>
  </si>
  <si>
    <t>LetsGo Entertainment Centre, Braunton Rd, Barnstaple, EX31 1</t>
  </si>
  <si>
    <t>Weston Turville Stores, 21 Middle Field, Aylesbury, Buckingh</t>
  </si>
  <si>
    <t>Evans Food Store, 28 Salisbury Road, Great Yarmouth, NR30 4L</t>
  </si>
  <si>
    <t>Lifestyle Conv Store, 29 Vauxhall Way, School Green, Winsfor</t>
  </si>
  <si>
    <t>Masefield Newsagents, 16-18 Masefield Close, East Stanley, D</t>
  </si>
  <si>
    <t>Siop Llandeg, 30 Lon Ganol, Llandegfan, Menai Bridge, LL59 5</t>
  </si>
  <si>
    <t>P&amp;A General Store, 199 Dunbarton Road, Old Kilpatrick, Glasg</t>
  </si>
  <si>
    <t>DC2020-00198</t>
  </si>
  <si>
    <t>DC2020-00199</t>
  </si>
  <si>
    <t>BOTTON VILLAGE</t>
  </si>
  <si>
    <t>BOLTON</t>
  </si>
  <si>
    <t>YourCash Limited</t>
  </si>
  <si>
    <t>Botton Village Shop</t>
  </si>
  <si>
    <t>Victoria Inn, Markland Hill, Bolton, BL1 5AG</t>
  </si>
  <si>
    <t>DC2020-00166</t>
  </si>
  <si>
    <t>SHALFLEET</t>
  </si>
  <si>
    <t>Village Store, Warlands Ln, Shalfleet, Newport, PO30 4NQ</t>
  </si>
  <si>
    <t>DC2020-00104</t>
  </si>
  <si>
    <t>DC2020-00196</t>
  </si>
  <si>
    <t>DC2020-00197</t>
  </si>
  <si>
    <t>KINGSNORTH, ASHFORD</t>
  </si>
  <si>
    <t>TYLDESLEY</t>
  </si>
  <si>
    <t>LULWORTH CAMP</t>
  </si>
  <si>
    <t>Budgens, 1 Ryeland Way, Kingsnorth</t>
  </si>
  <si>
    <t>CJ Accountants, 160 Elliot Street, Tydlesley, Manchester</t>
  </si>
  <si>
    <t>Lulworth Camp Base</t>
  </si>
  <si>
    <t>DC2019-00079</t>
  </si>
  <si>
    <t>DC2020-00100</t>
  </si>
  <si>
    <t>WALTON</t>
  </si>
  <si>
    <t>KINLOSS BARRACKS</t>
  </si>
  <si>
    <t>Barclays Bank UK PLC</t>
  </si>
  <si>
    <t>CTS Convenience Stores, Cherry Tree Drive, Walton, WF2 6LG</t>
  </si>
  <si>
    <t>Guardhouse at Kinloss Barracks</t>
  </si>
  <si>
    <t>DC2020-00081</t>
  </si>
  <si>
    <t>NUNTHORPE, YORK</t>
  </si>
  <si>
    <t>Innerspace Station, 29 Bisthopsthorpe Road, York YO23 1NA</t>
  </si>
  <si>
    <t>DC2020-00112</t>
  </si>
  <si>
    <t>DC2020-00139</t>
  </si>
  <si>
    <t>DC2020-00143</t>
  </si>
  <si>
    <t>DC2020-00172</t>
  </si>
  <si>
    <t>DC2020-00193</t>
  </si>
  <si>
    <t>DC2020-00200</t>
  </si>
  <si>
    <t>SEAL</t>
  </si>
  <si>
    <t>BUCKLAND VALLEY, DOVER</t>
  </si>
  <si>
    <t>IRONBRIDGE</t>
  </si>
  <si>
    <t>HOOE, PLYMOUTH</t>
  </si>
  <si>
    <t>RAF ODIHAM</t>
  </si>
  <si>
    <t>HOUGHTON LE SPRING</t>
  </si>
  <si>
    <t>Buckland Stores, 17-19 Sheridan Rd, Dover CT16 2BZ</t>
  </si>
  <si>
    <t>Chrysalis Newsagents, 7 Tontine Hill, Ironbridge, TF8 7AL</t>
  </si>
  <si>
    <t>Hooe Mini Market</t>
  </si>
  <si>
    <t>Guard House, RAF Odiham, RG29 1QT</t>
  </si>
  <si>
    <t xml:space="preserve">Nisa, 3 Banks Buildings, New Herrington, Hougton le Spring, </t>
  </si>
  <si>
    <t>DC2019-00055</t>
  </si>
  <si>
    <t>CULLEN</t>
  </si>
  <si>
    <t>Coop, 12 Grant Street, Cullen, AB56 4RS</t>
  </si>
  <si>
    <t>DC2020-00186</t>
  </si>
  <si>
    <t>CAERLEON</t>
  </si>
  <si>
    <t>DC2020-00108</t>
  </si>
  <si>
    <t>IPSWICH</t>
  </si>
  <si>
    <t>Greenways Neighbourhood Centre, Nacton Rd, IP3 9QJ</t>
  </si>
  <si>
    <t>DC2020-00151</t>
  </si>
  <si>
    <t>DC2020-00180</t>
  </si>
  <si>
    <t>EGHAM</t>
  </si>
  <si>
    <t>DYSART, KIRKCALDY</t>
  </si>
  <si>
    <t>Smiths, 30 Saint Judes Road, Egham, TW20 0BY</t>
  </si>
  <si>
    <t>Tower Store, 46 High Street, Dysart, KY1 2UG</t>
  </si>
  <si>
    <t>DC2020-00215</t>
  </si>
  <si>
    <t>BALLYCARRY</t>
  </si>
  <si>
    <t>Day Today Convenience Store, 42 Main St, Ballycarry, BT38 9H</t>
  </si>
  <si>
    <t>DC2020-00114</t>
  </si>
  <si>
    <t>NEWCASTLE, EMLYN</t>
  </si>
  <si>
    <t>Co-Op, New Road, Newcastle Emlyn, SA38 9BA</t>
  </si>
  <si>
    <t>DC2020-00207</t>
  </si>
  <si>
    <t>LEWES</t>
  </si>
  <si>
    <t>Londis, Mount Harry Road, Lewes</t>
  </si>
  <si>
    <t>DC2021-00264</t>
  </si>
  <si>
    <t>TINTWISTLE</t>
  </si>
  <si>
    <t>Village Stores, 13 New Road, Tintwistle, Glossop, SK13 1JN</t>
  </si>
  <si>
    <t>DC2020-00098</t>
  </si>
  <si>
    <t>DC2020-00242</t>
  </si>
  <si>
    <t>NEWTON MEARNS</t>
  </si>
  <si>
    <t>The Coop, 421 Mearns Rd, Newton Mearns, G77 5RY</t>
  </si>
  <si>
    <t>Best One, Church Street, Bolton, BL5 EQE</t>
  </si>
  <si>
    <t>DC2021-00255</t>
  </si>
  <si>
    <t>DC2021-00257</t>
  </si>
  <si>
    <t>DC2021-00262</t>
  </si>
  <si>
    <t>STONEBROOM</t>
  </si>
  <si>
    <t>WEYBRIDGE</t>
  </si>
  <si>
    <t>ABERTILLERY</t>
  </si>
  <si>
    <t>Costcutter, 21-23 Wesley Road, Alfreton, DE55 6JA</t>
  </si>
  <si>
    <t>Pollingtons Newsagents, 142 Oatlands Dr, Weybridge, KT13 9HJ</t>
  </si>
  <si>
    <t>DC2020-00233</t>
  </si>
  <si>
    <t>STRATFORD</t>
  </si>
  <si>
    <t>BT Kiosk Queen Elizabeth Olympic Park</t>
  </si>
  <si>
    <t>DC2020-00116</t>
  </si>
  <si>
    <t>NORTON</t>
  </si>
  <si>
    <t>West End Stores, West End Road, Norton, Doncaster, DN6 9DH</t>
  </si>
  <si>
    <t>DC2020-00226</t>
  </si>
  <si>
    <t>DC2020-00229</t>
  </si>
  <si>
    <t>DC2021-00250</t>
  </si>
  <si>
    <t>WARRINGTON</t>
  </si>
  <si>
    <t>CORSEFORD</t>
  </si>
  <si>
    <t>IRVINE</t>
  </si>
  <si>
    <t>Cadishead Stores, 142 Lords Street, M44 5YB</t>
  </si>
  <si>
    <t>Keystore, 12A Ness Avenue, Corseford, PA5 0PG</t>
  </si>
  <si>
    <t>Premier Store, 4 Overtoun Road, KA11 3BG</t>
  </si>
  <si>
    <t>B&amp;S Stores, George Daggar Avenue, Rosehey Worth, NP13 1SJ</t>
  </si>
  <si>
    <t>PATM</t>
  </si>
  <si>
    <t>National Westminster Bank PLC</t>
  </si>
  <si>
    <t>DC2020-00188</t>
  </si>
  <si>
    <t>DC2020-00230</t>
  </si>
  <si>
    <t>DC2021-00266</t>
  </si>
  <si>
    <t>GRAYS</t>
  </si>
  <si>
    <t>WASHINGTON</t>
  </si>
  <si>
    <t>EFAIL ISAF</t>
  </si>
  <si>
    <t xml:space="preserve"> Local Express Supermarket, 587 London Rd, Grays,RM20 4AR</t>
  </si>
  <si>
    <t>Lambton Village Store, Washington, NE38 0QA</t>
  </si>
  <si>
    <t>VillageStore,14 Heol-y-FFynnon,Efail Esap,Pontypridd,CF381AU</t>
  </si>
  <si>
    <t>DC2020-00128</t>
  </si>
  <si>
    <t>DC2020-00157</t>
  </si>
  <si>
    <t>DC2021-00281</t>
  </si>
  <si>
    <t>LANGTON GREEN</t>
  </si>
  <si>
    <t>BATHEASTON</t>
  </si>
  <si>
    <t>HAYWARDS HEATH</t>
  </si>
  <si>
    <t>Jones Convenience Store, 219 London Rd E, Batheaston, BA17NB</t>
  </si>
  <si>
    <t>22-28 Middle Village, Bolnore Village, RH16 4GH</t>
  </si>
  <si>
    <t>DC2020-00232</t>
  </si>
  <si>
    <t>FOLKESTONE</t>
  </si>
  <si>
    <t>Angel Food and wine, Langton Rd, Langton Green, TN3 0HL</t>
  </si>
  <si>
    <t>Village Shop, 76 Sandgate High St, Sandgate,CT20 3BX</t>
  </si>
  <si>
    <t>DC2019-00051</t>
  </si>
  <si>
    <t>IXWORTH</t>
  </si>
  <si>
    <t>Chapman Stores, 13 High Str, Ixworth IP31 2HH</t>
  </si>
  <si>
    <t>DC2020-00223</t>
  </si>
  <si>
    <t>DC2021-00261</t>
  </si>
  <si>
    <t>DC2021-00290</t>
  </si>
  <si>
    <t>DEREHAM</t>
  </si>
  <si>
    <t>BOLLINGTON</t>
  </si>
  <si>
    <t>CUDDINGTON</t>
  </si>
  <si>
    <t>McColls, The Street, Bawdeswell, NR20 4RT</t>
  </si>
  <si>
    <t>Costcutter, Palmerston St, SK10 5PW</t>
  </si>
  <si>
    <t>Spar, 10-12 Fir Lane, Sandiway, CW8 2NT</t>
  </si>
  <si>
    <t>DC2020-00225</t>
  </si>
  <si>
    <t>UXBRIDGE</t>
  </si>
  <si>
    <t xml:space="preserve">Dawley Food and Wine, 2-3 Dawley Parade, UB3 1EA </t>
  </si>
  <si>
    <t>DC2019-00042</t>
  </si>
  <si>
    <t>DC2020-00237</t>
  </si>
  <si>
    <t>DC2020-00240</t>
  </si>
  <si>
    <t>DC2021-00271</t>
  </si>
  <si>
    <t>SHEFFIELD</t>
  </si>
  <si>
    <t>BRENTWOOD</t>
  </si>
  <si>
    <t>WOODCOTE</t>
  </si>
  <si>
    <t>178 Main St, Grenoside, Sheffield, S35 8PR</t>
  </si>
  <si>
    <t>Costcutter, 52 Hanging Hill Lane, Brentwood</t>
  </si>
  <si>
    <t>Fatfield Stores, 17 Birchfield, Washington, NE38 8SW</t>
  </si>
  <si>
    <t>Chana's, 4 Whitehouse Rd, Woodcote, RG8 0RX</t>
  </si>
  <si>
    <t>DC2020-00152</t>
  </si>
  <si>
    <t>NEWCASTLE UPON TYNE</t>
  </si>
  <si>
    <t>St Anthonys Express, 153-155 St Anthonys way, NE6 2NE</t>
  </si>
  <si>
    <t>DC2021-00299</t>
  </si>
  <si>
    <t>DC2021-00316</t>
  </si>
  <si>
    <t>EDINBURGH</t>
  </si>
  <si>
    <t>WARDEN</t>
  </si>
  <si>
    <t>Western General Hospital, Crewe Rd South, Edinburgh, EH4 2XU</t>
  </si>
  <si>
    <t>Oasis Store, Jetty Rd, Warden Bay, Sheerness, ME12 4NF</t>
  </si>
  <si>
    <t>DC2021-00302</t>
  </si>
  <si>
    <t>WOODBURY</t>
  </si>
  <si>
    <t>Woodbury Post Office &amp; Londis, Woodbury, Devon, EX5 1NY</t>
  </si>
  <si>
    <t>DC2021-00286</t>
  </si>
  <si>
    <t>CHICHESTER</t>
  </si>
  <si>
    <t>Sayas News, Nookwood Rd, West Wittering, PO20 8LT</t>
  </si>
  <si>
    <t>DC2019-00076</t>
  </si>
  <si>
    <t>DC2021-00304</t>
  </si>
  <si>
    <t>CHARMOUTH</t>
  </si>
  <si>
    <t>BLUNSDON</t>
  </si>
  <si>
    <t>Charmouth Stores, The St, Charmouth, Bridport DT6 6PP</t>
  </si>
  <si>
    <t xml:space="preserve">Coop, Highdown Way, Blunsdon St Andrew, SN25 4FD </t>
  </si>
  <si>
    <t>DC2021-00252</t>
  </si>
  <si>
    <t>BETCHWORTH</t>
  </si>
  <si>
    <t>Brockham Village Store, Brockham Green, Betchworth, RH3 7JR</t>
  </si>
  <si>
    <t>DC2021-00322</t>
  </si>
  <si>
    <t>BO'NESS</t>
  </si>
  <si>
    <t>Day Today Usave, 45 Drumpark Avenue, Bo'Ness, EH51 9QW</t>
  </si>
  <si>
    <t>DC2021-00251</t>
  </si>
  <si>
    <t>DC2022-00347</t>
  </si>
  <si>
    <t>SOUTH WITHAM</t>
  </si>
  <si>
    <t>CWMAMAN</t>
  </si>
  <si>
    <t>Great Close Stores, 101 Great Close, South Witham, NG33 5QH</t>
  </si>
  <si>
    <t>Cwmaman convenience store, 24-27 FForchaman Rd,CF446NG</t>
  </si>
  <si>
    <t>DC2021-00256</t>
  </si>
  <si>
    <t>MOSBOROUGH</t>
  </si>
  <si>
    <t>38A High St, Mosborough, Sheffield, S20 5AE</t>
  </si>
  <si>
    <t>DC2022-00340</t>
  </si>
  <si>
    <t>TIGHNABRUAICH</t>
  </si>
  <si>
    <t>Kyles Store, Tighnabruaich, PA21 2DR</t>
  </si>
  <si>
    <t>DC2022-00348</t>
  </si>
  <si>
    <t>MERTHYR VALE</t>
  </si>
  <si>
    <t xml:space="preserve">Merthyr Vale Stores, 1-2 Station Square, Merthyr Tydfill </t>
  </si>
  <si>
    <t>DC2020-00192</t>
  </si>
  <si>
    <t>BIRMINGHAM</t>
  </si>
  <si>
    <t>Bhurjee &amp; Co, 111 Holyhead Rd, B21 0HH</t>
  </si>
  <si>
    <t>DC2020-00090</t>
  </si>
  <si>
    <t>CHELMSFORD</t>
  </si>
  <si>
    <t>Londis Latchington Rd, Cold Norton, CM3 6HR</t>
  </si>
  <si>
    <t>Seal Supermarket, 21a Seal High Street, Seal, Kent, TN15 0AN</t>
  </si>
  <si>
    <t>DC2022-00344</t>
  </si>
  <si>
    <t>DC2022-00346</t>
  </si>
  <si>
    <t>DC2022-00351</t>
  </si>
  <si>
    <t>CANNOCK</t>
  </si>
  <si>
    <t>YATELEY</t>
  </si>
  <si>
    <t>POLZEATH</t>
  </si>
  <si>
    <t>Nisa, 3-4 Festival Court, WS11 5RP</t>
  </si>
  <si>
    <t xml:space="preserve">Londis store, 32-34 Elizabeth Parade, Tudor Drive, Yateley, </t>
  </si>
  <si>
    <t>Spar, The Parade, Polzeath, PL27 6TB</t>
  </si>
  <si>
    <t>DC2022-00342</t>
  </si>
  <si>
    <t>NORWICH</t>
  </si>
  <si>
    <t>DC2021-00274</t>
  </si>
  <si>
    <t>WOOLHAMPTON</t>
  </si>
  <si>
    <t>DC2021-00291</t>
  </si>
  <si>
    <t>DC2021-00332</t>
  </si>
  <si>
    <t>LISKEARD</t>
  </si>
  <si>
    <t>The Norkie, Bowthorpe Main Centre, Wendene, NR5 9HA</t>
  </si>
  <si>
    <t>Addington Service Station, Callington Rd, Liskeard, PL14 3HD</t>
  </si>
  <si>
    <t>DC2021-00301</t>
  </si>
  <si>
    <t>PUTNEY</t>
  </si>
  <si>
    <t>Palace Food and Wine, 393 Tyldesley Road</t>
  </si>
  <si>
    <t>DC2020-00220</t>
  </si>
  <si>
    <t>DC2021-00330</t>
  </si>
  <si>
    <t>WALSALL</t>
  </si>
  <si>
    <t>COCKBURNSPATH</t>
  </si>
  <si>
    <t>Maple Supermarket, 18 Maple Drive, Yew Tree Estate, Wallsall</t>
  </si>
  <si>
    <t xml:space="preserve">Copath Community Shop, Callander Place, Cockburnspath, TD13 </t>
  </si>
  <si>
    <t>Londis, 10 High Street, NR12 7DH</t>
  </si>
  <si>
    <t>DC2020-00085</t>
  </si>
  <si>
    <t>COLLYHURST</t>
  </si>
  <si>
    <t>WEST MOOR, NEWCASTLE UPON TYNE</t>
  </si>
  <si>
    <t>Zafs Supermarket, 82-83 Bollington Road, M40 7UB</t>
  </si>
  <si>
    <t>Rontec Garage, A4 Bath Road, Woolhampton, Berkshire, RG7 5RT</t>
  </si>
  <si>
    <t>DC2022-00362</t>
  </si>
  <si>
    <t>CRANLEIGH</t>
  </si>
  <si>
    <t>Thakar Superstore, 1-3 Park Drive, Cranleigh, GU6 7HB</t>
  </si>
  <si>
    <t>DC2021-00334</t>
  </si>
  <si>
    <t>LYNEMOUTH</t>
  </si>
  <si>
    <t>Premier, Market Street, Lynemouth, NE61 5TS</t>
  </si>
  <si>
    <t>DC2019-00054</t>
  </si>
  <si>
    <t>OUSTON</t>
  </si>
  <si>
    <t xml:space="preserve">Albermarle Barracks, Nr Prudhoe, NE15 0RF    </t>
  </si>
  <si>
    <t>DC2021-00326</t>
  </si>
  <si>
    <t>PENPEDAIRHEOL</t>
  </si>
  <si>
    <t xml:space="preserve">Lifestyle express, The Square, Penpedairheol, CF82 8BT </t>
  </si>
  <si>
    <t>DC2022-00335</t>
  </si>
  <si>
    <t>TAMWORTH</t>
  </si>
  <si>
    <t>October House Partnership, 35 Backhall Street, NP18 1AR</t>
  </si>
  <si>
    <t>Kettlebrook News, 29 Cross Street, B77 1AS</t>
  </si>
  <si>
    <t>DC2019-00062</t>
  </si>
  <si>
    <t>WEST DULWICH</t>
  </si>
  <si>
    <t>Tesco Express, Croxted Road, SE21 8SZ</t>
  </si>
  <si>
    <t>DC2022-00353</t>
  </si>
  <si>
    <t>BATH</t>
  </si>
  <si>
    <t>DC2022-00381</t>
  </si>
  <si>
    <t>DEINIOLEN</t>
  </si>
  <si>
    <t>Bath Spa University, Newton St. Loe, Bath, BA2 9BN</t>
  </si>
  <si>
    <t xml:space="preserve">Costcutter, 35 New Street, Deiniolen, LL55 3LH </t>
  </si>
  <si>
    <t>DC2022-00374</t>
  </si>
  <si>
    <t xml:space="preserve">BISHOPS WALTHAM </t>
  </si>
  <si>
    <t>Co Op, Bishops Waltham</t>
  </si>
  <si>
    <t>DC2022-00358</t>
  </si>
  <si>
    <t>PORT ST MARY</t>
  </si>
  <si>
    <t>DC2022-00382</t>
  </si>
  <si>
    <t>BLABY</t>
  </si>
  <si>
    <t>DC2022-00395</t>
  </si>
  <si>
    <t>REDDITCH</t>
  </si>
  <si>
    <t>FIP</t>
  </si>
  <si>
    <t>Nisa Kang Stores, 18-19 Woodfield Close, Redditch B98 8JE</t>
  </si>
  <si>
    <t>PayPoint Retail Solutions Ltd</t>
  </si>
  <si>
    <t>Twins News,12 Johns Court - LE8 4DJ</t>
  </si>
  <si>
    <t>Post Office, Bay View Road, IM9 5AG</t>
  </si>
  <si>
    <t>DC2022-00394</t>
  </si>
  <si>
    <t>HYTHE</t>
  </si>
  <si>
    <t>DC2023-00400</t>
  </si>
  <si>
    <t>DENVILLES</t>
  </si>
  <si>
    <t>DC2023-00403</t>
  </si>
  <si>
    <t>ST MONANS</t>
  </si>
  <si>
    <t>Hythe Post Office, 29 High Street, Hythe, SO46 6AG</t>
  </si>
  <si>
    <t>Coop 40 SnowBerry Crescent, Denvilles, PO9 2FE</t>
  </si>
  <si>
    <t>St Monans Mini Market, 39A Station Rd, St Monans, KY10 2BN</t>
  </si>
  <si>
    <t>DC2021-00327</t>
  </si>
  <si>
    <t>DC2022-00372</t>
  </si>
  <si>
    <t>DC2022-00373</t>
  </si>
  <si>
    <t>DC2022-00384</t>
  </si>
  <si>
    <t>CASTLE VALE, BIRMINGHAM</t>
  </si>
  <si>
    <t>HELSTON</t>
  </si>
  <si>
    <t>HOLT</t>
  </si>
  <si>
    <t>STRABANE</t>
  </si>
  <si>
    <t>Castle Vale News, 14 Innsworth Drive, B35  6BB</t>
  </si>
  <si>
    <t>JJ News, 46 Coinagehall St, Helston TR13 8EL</t>
  </si>
  <si>
    <t>Kerlins Store, Lisnaragh Rd, Aughabrack, Strabane, BT82 0SD</t>
  </si>
  <si>
    <t>DC2022-00387</t>
  </si>
  <si>
    <t>LARKHILL</t>
  </si>
  <si>
    <t>Roberts Diner, Larkhill garrison, Larkhill, SP4 8QT</t>
  </si>
  <si>
    <t>DC2022-00360</t>
  </si>
  <si>
    <t>STROMNESS</t>
  </si>
  <si>
    <t>BT Kiosk, Victoria Street, Stromness</t>
  </si>
  <si>
    <t>DC2019-00043</t>
  </si>
  <si>
    <t>REDHILL</t>
  </si>
  <si>
    <t>MACE BMP, 42 Brighton Rd, Redhill, RH1 5BX</t>
  </si>
  <si>
    <t>DC2023-00410</t>
  </si>
  <si>
    <t>DC2023-00418</t>
  </si>
  <si>
    <t>BENSON</t>
  </si>
  <si>
    <t>STAFFORD</t>
  </si>
  <si>
    <t>PREMIER STORE, LONG STREET, STAFFORD, ST19 9NF</t>
  </si>
  <si>
    <t xml:space="preserve"> RAF Benson</t>
  </si>
  <si>
    <t>DC2022-00389</t>
  </si>
  <si>
    <t>LOCKERBIE</t>
  </si>
  <si>
    <t>Budgens, Holt, Norfolk, NR25</t>
  </si>
  <si>
    <t>Freshway, 4 High Street, Lockerbie, DG11 1NQ</t>
  </si>
  <si>
    <t>DC2023-00420</t>
  </si>
  <si>
    <t>WYNDHAM</t>
  </si>
  <si>
    <t>Wyndham Store, Dunraven Place, Ogmore Vale CF32 7ET</t>
  </si>
  <si>
    <t>HOLSWORTHY</t>
  </si>
  <si>
    <t>Holsworthy Post Office, 13 The Square, Holsworthy, EX22 6DL</t>
  </si>
  <si>
    <t>DC2022-00356</t>
  </si>
  <si>
    <t>KAP Stores, Astley Close, Woodrow North, Redditch, B98 7UA</t>
  </si>
  <si>
    <t>DC2023-00448</t>
  </si>
  <si>
    <t>LANARK</t>
  </si>
  <si>
    <t>Coalburn miners, 42 Coalburn Rd, ML11 0LH</t>
  </si>
  <si>
    <t>DC2021-00323</t>
  </si>
  <si>
    <t>ANSTRUTHER</t>
  </si>
  <si>
    <t xml:space="preserve"> BT Phone Box on Shore Street Car Park opposite Post Office</t>
  </si>
  <si>
    <t>DC2023-00428</t>
  </si>
  <si>
    <t>YSTRADGYNLAIS</t>
  </si>
  <si>
    <t>Best One A&amp;A News and Wine, 48-54 Commercial Str, SA9 1JH</t>
  </si>
  <si>
    <t>DC2023-00402</t>
  </si>
  <si>
    <t>EMSWORTH</t>
  </si>
  <si>
    <t>DC2023-00412</t>
  </si>
  <si>
    <t>MARKET BOSWORTH</t>
  </si>
  <si>
    <t>DC2023-00432</t>
  </si>
  <si>
    <t>BELPER</t>
  </si>
  <si>
    <t>Premier Store, Baker Barracks, Thorney Island, Emsworth, PO1</t>
  </si>
  <si>
    <t>Coop, 1 Main Street, Market Bosworth, CV13 0JN</t>
  </si>
  <si>
    <t>Village Stores 61 Chapel St, Holbrook Belper DE56 0TQ</t>
  </si>
  <si>
    <t>DC2021-00320</t>
  </si>
  <si>
    <t>DC2023-00414</t>
  </si>
  <si>
    <t>DC2023-00445</t>
  </si>
  <si>
    <t>HUGH TOWN, ISLE OF SCILLY</t>
  </si>
  <si>
    <t>TROWBRIDGE</t>
  </si>
  <si>
    <t>HOVETON &amp; WROXHAM</t>
  </si>
  <si>
    <t>Post Office Ltd</t>
  </si>
  <si>
    <t>Cardtronics</t>
  </si>
  <si>
    <t>Post Office, Hugh Street, St Marys, Isle of Scilly, TR21 0LR</t>
  </si>
  <si>
    <t>Southwick Stores, 70a Frome Rd, Southwick, BA14 9QQ</t>
  </si>
  <si>
    <t>Broad Centre Supermrkt, Riverside Centre, Hoveton, NR12 8AJ</t>
  </si>
  <si>
    <t>DC2023-00454</t>
  </si>
  <si>
    <t>SANDHURST</t>
  </si>
  <si>
    <t>Market Place', Military Academy Sandh'st, Camberley, GU15 4PQ</t>
  </si>
  <si>
    <t>DC2023-00422</t>
  </si>
  <si>
    <t>RUGBY</t>
  </si>
  <si>
    <t>DC2023-00447</t>
  </si>
  <si>
    <t>MEXBOROUGH</t>
  </si>
  <si>
    <t>DC2023-00463</t>
  </si>
  <si>
    <t>NORTHAMPTON</t>
  </si>
  <si>
    <t>Vinewood Developments Ltd, Bryant Road, Rugby, CV23 0UX</t>
  </si>
  <si>
    <t>Londis, 5 West End, Northampton, NN6 7AY</t>
  </si>
  <si>
    <t>Broadway News, 76 Broadway, Swinton, Mexborough, S64 8HD</t>
  </si>
  <si>
    <t>DC2023-00472</t>
  </si>
  <si>
    <t>ABERDARON</t>
  </si>
  <si>
    <t>Spar Stores, Aberdaron, Pwllhwli, Gwynedd,  LL53 8BE</t>
  </si>
  <si>
    <t>DC2024-00478</t>
  </si>
  <si>
    <t>WREXHAM</t>
  </si>
  <si>
    <t>Ferdis Local, 43-44 Salop Road, Overton, Wrexham, LL13 0EH</t>
  </si>
  <si>
    <t>DC2024-00477</t>
  </si>
  <si>
    <t>SLEAFORD</t>
  </si>
  <si>
    <t>Stop and Go convenience store, 19 High Street, helpringham</t>
  </si>
  <si>
    <t>DC2023-00458</t>
  </si>
  <si>
    <t>MILLPORT</t>
  </si>
  <si>
    <t>DC2023-00444</t>
  </si>
  <si>
    <t>MARAZION</t>
  </si>
  <si>
    <t>Premier Millport, 22 - 24 Guildford Street, Millport, Isle Of Cumbrae KA28 0AB</t>
  </si>
  <si>
    <t>Cobble Corner, 1 Market Place, TR17 0AR</t>
  </si>
  <si>
    <t>MILTON KEYNES</t>
  </si>
  <si>
    <t>Tesco Express, Holst Cres, Milton Keynes, MK7 8QU</t>
  </si>
  <si>
    <t>DC2024-00475</t>
  </si>
  <si>
    <t>ARBORFIELD CROSS</t>
  </si>
  <si>
    <t>Co-op, 27 Bramshill Cl, Arborfield, RG2 9PL</t>
  </si>
  <si>
    <t>DC2024-00482</t>
  </si>
  <si>
    <t>CRAIGAVON</t>
  </si>
  <si>
    <t>Costcutter Laurencetown 210 Banbridge Road, Laurencetown, BT63 6DW</t>
  </si>
  <si>
    <t>HELENSBURGH</t>
  </si>
  <si>
    <t>ABERTAWE</t>
  </si>
  <si>
    <t>DC2023-00401</t>
  </si>
  <si>
    <t>DC2023-00404</t>
  </si>
  <si>
    <t>DC2023-00417</t>
  </si>
  <si>
    <t>DC2024-00489</t>
  </si>
  <si>
    <t>Costcutter, 1-2 Churchill Square, Helensburgh, G84 9HN</t>
  </si>
  <si>
    <t>Bon-y-maen Fish Bar, 301 New Buildings, Bon-y-maen, SA1 7AT</t>
  </si>
  <si>
    <t>DC2023-00440</t>
  </si>
  <si>
    <t>DC2023-00449</t>
  </si>
  <si>
    <t>FALKLAND</t>
  </si>
  <si>
    <t>BLANDFORD FORUM</t>
  </si>
  <si>
    <t>PLEASLEY</t>
  </si>
  <si>
    <t>FAREHAM</t>
  </si>
  <si>
    <t>NEFYN</t>
  </si>
  <si>
    <t>MOD, Blandford Camp, Blandford Forum, Dorset, DT11 8RH</t>
  </si>
  <si>
    <t>Poplar Stores, 555 Chesterfield Rd, Pleasley, NG19 7RD</t>
  </si>
  <si>
    <t>Subdivided element of former Bank of Scotland Branch,  High Street Falkland, Cupar, KY15 7BZ</t>
  </si>
  <si>
    <t>HMS Collingwood, Newgate Lane, Fareham, PO14 1AS</t>
  </si>
  <si>
    <t>Spar, Y Groes, Nefyn, LL53 6HN</t>
  </si>
  <si>
    <t>DC2023-00450</t>
  </si>
  <si>
    <t>DC2024-00487</t>
  </si>
  <si>
    <t>DC2024-00504</t>
  </si>
  <si>
    <t>KILCREGGAN</t>
  </si>
  <si>
    <t>Costcutter, Arglye Buildings, Shore Rd, Kilcreggan, G84 0JH</t>
  </si>
  <si>
    <t>EYAM</t>
  </si>
  <si>
    <t>DC2024-00500</t>
  </si>
  <si>
    <t>Church Street Stores, Church St, Eyam, S32 5QH</t>
  </si>
  <si>
    <t>DC2023-00469</t>
  </si>
  <si>
    <t>DC2024-00514</t>
  </si>
  <si>
    <t>LLANYMYNECH</t>
  </si>
  <si>
    <t>DC2024-00517</t>
  </si>
  <si>
    <t>PENDINE</t>
  </si>
  <si>
    <t>DC2024-00490</t>
  </si>
  <si>
    <t>NEWPORT</t>
  </si>
  <si>
    <t>Kalar Mini Market, Ashfield Terrace, Llanymynech, SY22 6ER</t>
  </si>
  <si>
    <t>Burton NewsMarket, 19 High Street, DN15 9DG</t>
  </si>
  <si>
    <t>Spar, 2 The Circle, Newbridge, Newport, NP11 5BX</t>
  </si>
  <si>
    <t>DC2023-00439</t>
  </si>
  <si>
    <t>DUNKELD</t>
  </si>
  <si>
    <t>DC2023-00468</t>
  </si>
  <si>
    <t>NEWRY</t>
  </si>
  <si>
    <t>former Bank of Scotland branch in Dunkeld High Street</t>
  </si>
  <si>
    <t>Vivo Essntial store, 76 Main St, Forkhill, Newry, BT35 9SH.</t>
  </si>
  <si>
    <t>Marsh Stores, Marsh Road, Carmarthen, SA33 4NY</t>
  </si>
  <si>
    <t>DC2023-00471</t>
  </si>
  <si>
    <t>GATESHEAD</t>
  </si>
  <si>
    <t>DC2024-00499</t>
  </si>
  <si>
    <t>ASHFORD IN THE WATER</t>
  </si>
  <si>
    <t>Valley News , Valley Shopping Centre, Gateshead, NE11 0EN</t>
  </si>
  <si>
    <t>Ashford Village Store Church St Ashford in the Water DE45 1Q</t>
  </si>
  <si>
    <t>DC2024-00513</t>
  </si>
  <si>
    <t>dcReference</t>
  </si>
  <si>
    <t>town</t>
  </si>
  <si>
    <t>status</t>
  </si>
  <si>
    <t>Resolved - FTU ATM installed via DC</t>
  </si>
  <si>
    <t>Resolved - PTU ATM converted to FTU via DC</t>
  </si>
  <si>
    <t>HUGH TOWN</t>
  </si>
  <si>
    <t xml:space="preserve">ABERDARON </t>
  </si>
  <si>
    <t>DC2024-00509</t>
  </si>
  <si>
    <t>WOODBRIDGE</t>
  </si>
  <si>
    <t>DC2024-00525</t>
  </si>
  <si>
    <t>ROTHERHAM</t>
  </si>
  <si>
    <t>Costcutter Otley Road, Sutton Heath Woodbridge, IP12 3TN</t>
  </si>
  <si>
    <t>The Village Top Shop, 538-540 Upper Wortley Rd, S61 2SZ</t>
  </si>
  <si>
    <t>DC2024-00503</t>
  </si>
  <si>
    <t>LYMINGTON</t>
  </si>
  <si>
    <t>DC2023-00466</t>
  </si>
  <si>
    <t>TOMINTOUL</t>
  </si>
  <si>
    <t>Museum &amp; Info Centre, 81 Main St, Tomintoul,  AB37 9HA</t>
  </si>
  <si>
    <t>PRESTEIGNE</t>
  </si>
  <si>
    <t>SPAR, 48 High St, Presteigne, LD8 2BE</t>
  </si>
  <si>
    <t>DC2024-00512</t>
  </si>
  <si>
    <t>DC2024-00562</t>
  </si>
  <si>
    <t>GLYNEBWY</t>
  </si>
  <si>
    <t>SHEFFIELD (KILLAMARSH)</t>
  </si>
  <si>
    <t>Queensway Store, 2 Queensway,  Garnlydan,  Glyneby,  NP23 5EE</t>
  </si>
  <si>
    <t>205-207 Sheffield Rd, Killamarsh, Sheffield, S21 1DX</t>
  </si>
  <si>
    <t>Nisa, 44-52 Stopples Lane, Lymington, SO41 0GL</t>
  </si>
  <si>
    <t>DC2024-00528R</t>
  </si>
  <si>
    <t>SHEFFIELD (Killamarsh)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</si>
</sst>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[$-F800]dddd\,\ mmmm\ dd\,\ 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9A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14" fontId="0" fillId="0" borderId="1" xfId="0" applyNumberFormat="1" applyBorder="1" applyAlignment="1">
      <alignment horizontal="right"/>
    </xf>
    <xf numFmtId="0" fontId="5" fillId="0" borderId="1" xfId="2" applyFont="1" applyBorder="1"/>
    <xf numFmtId="0" fontId="3" fillId="0" borderId="1" xfId="0" applyFont="1" applyBorder="1"/>
    <xf numFmtId="14" fontId="3" fillId="0" borderId="1" xfId="0" applyNumberFormat="1" applyFont="1" applyBorder="1" applyAlignment="1">
      <alignment horizontal="right"/>
    </xf>
    <xf numFmtId="14" fontId="3" fillId="0" borderId="1" xfId="0" applyNumberFormat="1" applyFont="1" applyBorder="1"/>
    <xf numFmtId="0" fontId="0" fillId="0" borderId="1" xfId="0" quotePrefix="1" applyBorder="1"/>
    <xf numFmtId="0" fontId="4" fillId="0" borderId="1" xfId="2" applyBorder="1"/>
    <xf numFmtId="0" fontId="4" fillId="0" borderId="5" xfId="2" applyBorder="1"/>
    <xf numFmtId="0" fontId="0" fillId="0" borderId="5" xfId="0" applyBorder="1"/>
    <xf numFmtId="0" fontId="1" fillId="3" borderId="1" xfId="0" applyFont="1" applyFill="1" applyBorder="1"/>
    <xf numFmtId="0" fontId="1" fillId="4" borderId="1" xfId="0" applyFont="1" applyFill="1" applyBorder="1"/>
    <xf numFmtId="0" fontId="0" fillId="5" borderId="1" xfId="0" applyFill="1" applyBorder="1"/>
    <xf numFmtId="0" fontId="6" fillId="0" borderId="6" xfId="0" applyFont="1" applyBorder="1"/>
    <xf numFmtId="14" fontId="0" fillId="0" borderId="6" xfId="0" applyNumberFormat="1" applyBorder="1"/>
    <xf numFmtId="0" fontId="0" fillId="0" borderId="6" xfId="0" applyBorder="1"/>
  </cellXfs>
  <cellStyles count="3">
    <cellStyle name="Currency 2" xfId="1" xr:uid="{AEB890B8-F75F-422C-B36A-F739D814C0DB}"/>
    <cellStyle name="Normal" xfId="0" builtinId="0"/>
    <cellStyle name="Normal 2" xfId="2" xr:uid="{F5F31397-C09E-45B5-B52E-2A31D9B516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BAC6-878A-45E7-8FCE-AC5C699521DD}">
  <sheetPr>
    <pageSetUpPr fitToPage="1"/>
  </sheetPr>
  <dimension ref="B1:H206"/>
  <sheetViews>
    <sheetView tabSelected="1"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N14" sqref="N14"/>
    </sheetView>
  </sheetViews>
  <sheetFormatPr defaultRowHeight="15"/>
  <cols>
    <col min="1" max="1" width="9.140625" customWidth="1"/>
    <col min="2" max="2" width="16.140625" customWidth="1"/>
    <col min="3" max="3" width="26" bestFit="1" customWidth="1"/>
    <col min="4" max="4" width="26.42578125" bestFit="1" customWidth="1"/>
    <col min="5" max="5" width="19.7109375" bestFit="1" customWidth="1"/>
    <col min="6" max="6" width="36.7109375" bestFit="1" customWidth="1"/>
    <col min="7" max="7" width="71.140625" bestFit="1" customWidth="1"/>
    <col min="8" max="8" width="20" bestFit="1" customWidth="1"/>
    <col min="9" max="9" width="14" customWidth="1"/>
    <col min="10" max="10" width="16.7109375" customWidth="1"/>
    <col min="11" max="11" width="11.5703125" bestFit="1" customWidth="1"/>
    <col min="15" max="15" width="25.85546875" bestFit="1" customWidth="1"/>
    <col min="16" max="16" width="11.5703125" bestFit="1" customWidth="1"/>
  </cols>
  <sheetData>
    <row r="1" spans="2:8">
      <c r="B1" s="1" t="s">
        <v>15</v>
      </c>
    </row>
    <row r="2" spans="2:8" ht="15.75" thickBot="1"/>
    <row r="3" spans="2:8" ht="56.25">
      <c r="B3" s="2" t="s">
        <v>0</v>
      </c>
      <c r="C3" s="3" t="s">
        <v>1</v>
      </c>
      <c r="D3" s="3" t="s">
        <v>2</v>
      </c>
      <c r="E3" s="4" t="s">
        <v>3</v>
      </c>
      <c r="F3" s="3" t="s">
        <v>4</v>
      </c>
      <c r="G3" s="5" t="s">
        <v>5</v>
      </c>
      <c r="H3" s="6" t="s">
        <v>16</v>
      </c>
    </row>
    <row r="4" spans="2:8">
      <c r="B4" s="7" t="s">
        <v>102</v>
      </c>
      <c r="C4" s="7" t="s">
        <v>17</v>
      </c>
      <c r="D4" s="7" t="s">
        <v>13</v>
      </c>
      <c r="E4" s="8">
        <v>43737</v>
      </c>
      <c r="F4" s="7" t="s">
        <v>140</v>
      </c>
      <c r="G4" s="7" t="s">
        <v>40</v>
      </c>
      <c r="H4" s="8">
        <v>43810</v>
      </c>
    </row>
    <row r="5" spans="2:8">
      <c r="B5" s="7" t="s">
        <v>97</v>
      </c>
      <c r="C5" s="7" t="s">
        <v>18</v>
      </c>
      <c r="D5" s="7" t="s">
        <v>270</v>
      </c>
      <c r="E5" s="8">
        <v>43717</v>
      </c>
      <c r="F5" s="7" t="s">
        <v>139</v>
      </c>
      <c r="G5" s="7" t="s">
        <v>32</v>
      </c>
      <c r="H5" s="8">
        <v>43820</v>
      </c>
    </row>
    <row r="6" spans="2:8">
      <c r="B6" s="7" t="s">
        <v>111</v>
      </c>
      <c r="C6" s="7" t="s">
        <v>19</v>
      </c>
      <c r="D6" s="7" t="s">
        <v>13</v>
      </c>
      <c r="E6" s="8">
        <v>43815</v>
      </c>
      <c r="F6" s="7" t="s">
        <v>139</v>
      </c>
      <c r="G6" s="7" t="s">
        <v>20</v>
      </c>
      <c r="H6" s="8">
        <v>43852</v>
      </c>
    </row>
    <row r="7" spans="2:8">
      <c r="B7" s="7" t="s">
        <v>99</v>
      </c>
      <c r="C7" s="7" t="s">
        <v>21</v>
      </c>
      <c r="D7" s="7" t="s">
        <v>13</v>
      </c>
      <c r="E7" s="8">
        <v>43746</v>
      </c>
      <c r="F7" s="7" t="s">
        <v>139</v>
      </c>
      <c r="G7" s="7" t="s">
        <v>22</v>
      </c>
      <c r="H7" s="8">
        <v>43860</v>
      </c>
    </row>
    <row r="8" spans="2:8">
      <c r="B8" s="7" t="s">
        <v>106</v>
      </c>
      <c r="C8" s="7" t="s">
        <v>23</v>
      </c>
      <c r="D8" s="7" t="s">
        <v>13</v>
      </c>
      <c r="E8" s="8">
        <v>43815</v>
      </c>
      <c r="F8" s="7" t="s">
        <v>138</v>
      </c>
      <c r="G8" s="7" t="s">
        <v>24</v>
      </c>
      <c r="H8" s="8">
        <v>43860</v>
      </c>
    </row>
    <row r="9" spans="2:8">
      <c r="B9" s="7" t="s">
        <v>98</v>
      </c>
      <c r="C9" s="7" t="s">
        <v>25</v>
      </c>
      <c r="D9" s="7" t="s">
        <v>11</v>
      </c>
      <c r="E9" s="8">
        <v>43735</v>
      </c>
      <c r="F9" s="7" t="s">
        <v>138</v>
      </c>
      <c r="G9" s="7" t="s">
        <v>26</v>
      </c>
      <c r="H9" s="8">
        <v>43861</v>
      </c>
    </row>
    <row r="10" spans="2:8">
      <c r="B10" s="7" t="s">
        <v>101</v>
      </c>
      <c r="C10" s="7" t="s">
        <v>27</v>
      </c>
      <c r="D10" s="7" t="s">
        <v>13</v>
      </c>
      <c r="E10" s="8">
        <v>43735</v>
      </c>
      <c r="F10" s="7" t="s">
        <v>138</v>
      </c>
      <c r="G10" s="7" t="s">
        <v>28</v>
      </c>
      <c r="H10" s="8">
        <v>43861</v>
      </c>
    </row>
    <row r="11" spans="2:8">
      <c r="B11" s="7" t="s">
        <v>112</v>
      </c>
      <c r="C11" s="7" t="s">
        <v>29</v>
      </c>
      <c r="D11" s="7" t="s">
        <v>13</v>
      </c>
      <c r="E11" s="8">
        <v>43815</v>
      </c>
      <c r="F11" s="7" t="s">
        <v>138</v>
      </c>
      <c r="G11" s="7" t="s">
        <v>30</v>
      </c>
      <c r="H11" s="8">
        <v>43861</v>
      </c>
    </row>
    <row r="12" spans="2:8">
      <c r="B12" s="7" t="s">
        <v>96</v>
      </c>
      <c r="C12" s="7" t="s">
        <v>10</v>
      </c>
      <c r="D12" s="7" t="s">
        <v>270</v>
      </c>
      <c r="E12" s="8">
        <v>43672</v>
      </c>
      <c r="F12" s="7" t="s">
        <v>138</v>
      </c>
      <c r="G12" s="7" t="s">
        <v>31</v>
      </c>
      <c r="H12" s="8">
        <v>43864</v>
      </c>
    </row>
    <row r="13" spans="2:8">
      <c r="B13" s="7" t="s">
        <v>95</v>
      </c>
      <c r="C13" s="7" t="s">
        <v>6</v>
      </c>
      <c r="D13" s="7" t="s">
        <v>270</v>
      </c>
      <c r="E13" s="8">
        <v>43608</v>
      </c>
      <c r="F13" s="7" t="s">
        <v>138</v>
      </c>
      <c r="G13" s="7" t="s">
        <v>7</v>
      </c>
      <c r="H13" s="8">
        <v>43871</v>
      </c>
    </row>
    <row r="14" spans="2:8">
      <c r="B14" s="7" t="s">
        <v>104</v>
      </c>
      <c r="C14" s="7" t="s">
        <v>12</v>
      </c>
      <c r="D14" s="7" t="s">
        <v>13</v>
      </c>
      <c r="E14" s="8">
        <v>43788</v>
      </c>
      <c r="F14" s="7" t="s">
        <v>138</v>
      </c>
      <c r="G14" s="7" t="s">
        <v>14</v>
      </c>
      <c r="H14" s="8">
        <v>43903</v>
      </c>
    </row>
    <row r="15" spans="2:8">
      <c r="B15" s="7" t="s">
        <v>107</v>
      </c>
      <c r="C15" s="7" t="s">
        <v>34</v>
      </c>
      <c r="D15" s="7" t="s">
        <v>13</v>
      </c>
      <c r="E15" s="8">
        <v>43815</v>
      </c>
      <c r="F15" s="7" t="s">
        <v>139</v>
      </c>
      <c r="G15" s="7" t="s">
        <v>37</v>
      </c>
      <c r="H15" s="8">
        <v>43907</v>
      </c>
    </row>
    <row r="16" spans="2:8">
      <c r="B16" s="7" t="s">
        <v>110</v>
      </c>
      <c r="C16" s="7" t="s">
        <v>35</v>
      </c>
      <c r="D16" s="7" t="s">
        <v>13</v>
      </c>
      <c r="E16" s="8">
        <v>43815</v>
      </c>
      <c r="F16" s="7" t="s">
        <v>138</v>
      </c>
      <c r="G16" s="7" t="s">
        <v>161</v>
      </c>
      <c r="H16" s="8">
        <v>43913</v>
      </c>
    </row>
    <row r="17" spans="2:8">
      <c r="B17" s="7" t="s">
        <v>109</v>
      </c>
      <c r="C17" s="7" t="s">
        <v>38</v>
      </c>
      <c r="D17" s="7" t="s">
        <v>270</v>
      </c>
      <c r="E17" s="8">
        <v>43815</v>
      </c>
      <c r="F17" s="7" t="s">
        <v>138</v>
      </c>
      <c r="G17" s="7" t="s">
        <v>41</v>
      </c>
      <c r="H17" s="8">
        <v>43916</v>
      </c>
    </row>
    <row r="18" spans="2:8">
      <c r="B18" s="7" t="s">
        <v>115</v>
      </c>
      <c r="C18" s="7" t="s">
        <v>39</v>
      </c>
      <c r="D18" s="7" t="s">
        <v>13</v>
      </c>
      <c r="E18" s="8">
        <v>43871</v>
      </c>
      <c r="F18" s="7" t="s">
        <v>139</v>
      </c>
      <c r="G18" s="7" t="s">
        <v>42</v>
      </c>
      <c r="H18" s="8">
        <v>43921</v>
      </c>
    </row>
    <row r="19" spans="2:8">
      <c r="B19" s="7" t="s">
        <v>119</v>
      </c>
      <c r="C19" s="7" t="s">
        <v>45</v>
      </c>
      <c r="D19" s="7" t="s">
        <v>13</v>
      </c>
      <c r="E19" s="8">
        <v>43997</v>
      </c>
      <c r="F19" s="7" t="s">
        <v>139</v>
      </c>
      <c r="G19" s="7" t="s">
        <v>46</v>
      </c>
      <c r="H19" s="8">
        <v>44040</v>
      </c>
    </row>
    <row r="20" spans="2:8">
      <c r="B20" s="7" t="s">
        <v>114</v>
      </c>
      <c r="C20" s="7" t="s">
        <v>48</v>
      </c>
      <c r="D20" s="7" t="s">
        <v>270</v>
      </c>
      <c r="E20" s="8">
        <v>43992</v>
      </c>
      <c r="F20" s="7" t="s">
        <v>138</v>
      </c>
      <c r="G20" s="7" t="s">
        <v>50</v>
      </c>
      <c r="H20" s="8">
        <v>44048</v>
      </c>
    </row>
    <row r="21" spans="2:8">
      <c r="B21" s="7" t="s">
        <v>113</v>
      </c>
      <c r="C21" s="7" t="s">
        <v>47</v>
      </c>
      <c r="D21" s="7" t="s">
        <v>13</v>
      </c>
      <c r="E21" s="8">
        <v>43871</v>
      </c>
      <c r="F21" s="7" t="s">
        <v>138</v>
      </c>
      <c r="G21" s="7" t="s">
        <v>49</v>
      </c>
      <c r="H21" s="8">
        <v>44050</v>
      </c>
    </row>
    <row r="22" spans="2:8">
      <c r="B22" s="7" t="s">
        <v>116</v>
      </c>
      <c r="C22" s="7" t="s">
        <v>44</v>
      </c>
      <c r="D22" s="7" t="s">
        <v>13</v>
      </c>
      <c r="E22" s="8">
        <v>43871</v>
      </c>
      <c r="F22" s="7" t="s">
        <v>138</v>
      </c>
      <c r="G22" s="7" t="s">
        <v>60</v>
      </c>
      <c r="H22" s="8">
        <v>44051</v>
      </c>
    </row>
    <row r="23" spans="2:8">
      <c r="B23" s="7" t="s">
        <v>125</v>
      </c>
      <c r="C23" s="7" t="s">
        <v>53</v>
      </c>
      <c r="D23" s="7" t="s">
        <v>13</v>
      </c>
      <c r="E23" s="8">
        <v>44012</v>
      </c>
      <c r="F23" s="7" t="s">
        <v>139</v>
      </c>
      <c r="G23" s="7" t="s">
        <v>55</v>
      </c>
      <c r="H23" s="8">
        <v>44054</v>
      </c>
    </row>
    <row r="24" spans="2:8">
      <c r="B24" s="7" t="s">
        <v>105</v>
      </c>
      <c r="C24" s="7" t="s">
        <v>33</v>
      </c>
      <c r="D24" s="7" t="s">
        <v>13</v>
      </c>
      <c r="E24" s="8">
        <v>43778</v>
      </c>
      <c r="F24" s="7" t="s">
        <v>139</v>
      </c>
      <c r="G24" s="7" t="s">
        <v>36</v>
      </c>
      <c r="H24" s="8">
        <v>44063</v>
      </c>
    </row>
    <row r="25" spans="2:8">
      <c r="B25" s="7" t="s">
        <v>108</v>
      </c>
      <c r="C25" s="7" t="s">
        <v>56</v>
      </c>
      <c r="D25" s="7" t="s">
        <v>270</v>
      </c>
      <c r="E25" s="8">
        <v>43837</v>
      </c>
      <c r="F25" s="7" t="s">
        <v>139</v>
      </c>
      <c r="G25" s="7" t="s">
        <v>58</v>
      </c>
      <c r="H25" s="8">
        <v>44063</v>
      </c>
    </row>
    <row r="26" spans="2:8">
      <c r="B26" s="7" t="s">
        <v>120</v>
      </c>
      <c r="C26" s="7" t="s">
        <v>43</v>
      </c>
      <c r="D26" s="7" t="s">
        <v>13</v>
      </c>
      <c r="E26" s="8">
        <v>43997</v>
      </c>
      <c r="F26" s="7" t="s">
        <v>137</v>
      </c>
      <c r="G26" s="7" t="s">
        <v>163</v>
      </c>
      <c r="H26" s="8">
        <v>44063</v>
      </c>
    </row>
    <row r="27" spans="2:8">
      <c r="B27" s="7" t="s">
        <v>124</v>
      </c>
      <c r="C27" s="7" t="s">
        <v>52</v>
      </c>
      <c r="D27" s="7" t="s">
        <v>13</v>
      </c>
      <c r="E27" s="8">
        <v>44001</v>
      </c>
      <c r="F27" s="7" t="s">
        <v>138</v>
      </c>
      <c r="G27" s="7" t="s">
        <v>165</v>
      </c>
      <c r="H27" s="8">
        <v>44064</v>
      </c>
    </row>
    <row r="28" spans="2:8">
      <c r="B28" s="7" t="s">
        <v>117</v>
      </c>
      <c r="C28" s="7" t="s">
        <v>51</v>
      </c>
      <c r="D28" s="7" t="s">
        <v>13</v>
      </c>
      <c r="E28" s="8">
        <v>43878</v>
      </c>
      <c r="F28" s="7" t="s">
        <v>138</v>
      </c>
      <c r="G28" s="7" t="s">
        <v>57</v>
      </c>
      <c r="H28" s="8">
        <v>44069</v>
      </c>
    </row>
    <row r="29" spans="2:8">
      <c r="B29" s="7" t="s">
        <v>127</v>
      </c>
      <c r="C29" s="7" t="s">
        <v>54</v>
      </c>
      <c r="D29" s="7" t="s">
        <v>11</v>
      </c>
      <c r="E29" s="8">
        <v>44020</v>
      </c>
      <c r="F29" s="7" t="s">
        <v>138</v>
      </c>
      <c r="G29" s="7" t="s">
        <v>59</v>
      </c>
      <c r="H29" s="8">
        <v>44071</v>
      </c>
    </row>
    <row r="30" spans="2:8">
      <c r="B30" s="7" t="s">
        <v>131</v>
      </c>
      <c r="C30" s="7" t="s">
        <v>61</v>
      </c>
      <c r="D30" s="7" t="s">
        <v>13</v>
      </c>
      <c r="E30" s="8">
        <v>44042</v>
      </c>
      <c r="F30" s="7" t="s">
        <v>138</v>
      </c>
      <c r="G30" s="7" t="s">
        <v>62</v>
      </c>
      <c r="H30" s="8">
        <v>44071</v>
      </c>
    </row>
    <row r="31" spans="2:8">
      <c r="B31" s="7" t="s">
        <v>122</v>
      </c>
      <c r="C31" s="7" t="s">
        <v>63</v>
      </c>
      <c r="D31" s="7" t="s">
        <v>13</v>
      </c>
      <c r="E31" s="8">
        <v>43999</v>
      </c>
      <c r="F31" s="7" t="s">
        <v>139</v>
      </c>
      <c r="G31" s="7" t="s">
        <v>164</v>
      </c>
      <c r="H31" s="8">
        <v>44078</v>
      </c>
    </row>
    <row r="32" spans="2:8">
      <c r="B32" s="7" t="s">
        <v>129</v>
      </c>
      <c r="C32" s="7" t="s">
        <v>64</v>
      </c>
      <c r="D32" s="7" t="s">
        <v>270</v>
      </c>
      <c r="E32" s="8">
        <v>44033</v>
      </c>
      <c r="F32" s="7" t="s">
        <v>139</v>
      </c>
      <c r="G32" s="7" t="s">
        <v>65</v>
      </c>
      <c r="H32" s="8">
        <v>44090</v>
      </c>
    </row>
    <row r="33" spans="2:8">
      <c r="B33" s="7" t="s">
        <v>133</v>
      </c>
      <c r="C33" s="7" t="s">
        <v>68</v>
      </c>
      <c r="D33" s="7" t="s">
        <v>13</v>
      </c>
      <c r="E33" s="8">
        <v>44057</v>
      </c>
      <c r="F33" s="7" t="s">
        <v>138</v>
      </c>
      <c r="G33" s="7" t="s">
        <v>70</v>
      </c>
      <c r="H33" s="8">
        <v>44104</v>
      </c>
    </row>
    <row r="34" spans="2:8">
      <c r="B34" s="7" t="s">
        <v>134</v>
      </c>
      <c r="C34" s="7" t="s">
        <v>69</v>
      </c>
      <c r="D34" s="7" t="s">
        <v>13</v>
      </c>
      <c r="E34" s="8">
        <v>44057</v>
      </c>
      <c r="F34" s="7" t="s">
        <v>138</v>
      </c>
      <c r="G34" s="7" t="s">
        <v>71</v>
      </c>
      <c r="H34" s="8">
        <v>44110</v>
      </c>
    </row>
    <row r="35" spans="2:8">
      <c r="B35" s="7" t="s">
        <v>128</v>
      </c>
      <c r="C35" s="7" t="s">
        <v>66</v>
      </c>
      <c r="D35" s="7" t="s">
        <v>13</v>
      </c>
      <c r="E35" s="8">
        <v>44019</v>
      </c>
      <c r="F35" s="7" t="s">
        <v>138</v>
      </c>
      <c r="G35" s="7" t="s">
        <v>67</v>
      </c>
      <c r="H35" s="8">
        <v>44118</v>
      </c>
    </row>
    <row r="36" spans="2:8">
      <c r="B36" s="7" t="s">
        <v>130</v>
      </c>
      <c r="C36" s="7" t="s">
        <v>72</v>
      </c>
      <c r="D36" s="7" t="s">
        <v>13</v>
      </c>
      <c r="E36" s="8">
        <v>44019</v>
      </c>
      <c r="F36" s="7" t="s">
        <v>138</v>
      </c>
      <c r="G36" s="7" t="s">
        <v>166</v>
      </c>
      <c r="H36" s="8">
        <v>44118</v>
      </c>
    </row>
    <row r="37" spans="2:8">
      <c r="B37" s="7" t="s">
        <v>121</v>
      </c>
      <c r="C37" s="7" t="s">
        <v>74</v>
      </c>
      <c r="D37" s="7" t="s">
        <v>11</v>
      </c>
      <c r="E37" s="8">
        <v>43997</v>
      </c>
      <c r="F37" s="7" t="s">
        <v>138</v>
      </c>
      <c r="G37" s="7" t="s">
        <v>76</v>
      </c>
      <c r="H37" s="8">
        <v>44119</v>
      </c>
    </row>
    <row r="38" spans="2:8">
      <c r="B38" s="7" t="s">
        <v>136</v>
      </c>
      <c r="C38" s="7" t="s">
        <v>75</v>
      </c>
      <c r="D38" s="7" t="s">
        <v>13</v>
      </c>
      <c r="E38" s="8">
        <v>44088</v>
      </c>
      <c r="F38" s="7" t="s">
        <v>138</v>
      </c>
      <c r="G38" s="7" t="s">
        <v>77</v>
      </c>
      <c r="H38" s="8">
        <v>44120</v>
      </c>
    </row>
    <row r="39" spans="2:8">
      <c r="B39" s="7" t="s">
        <v>118</v>
      </c>
      <c r="C39" s="7" t="s">
        <v>398</v>
      </c>
      <c r="D39" s="7" t="s">
        <v>13</v>
      </c>
      <c r="E39" s="8">
        <v>43901</v>
      </c>
      <c r="F39" s="7" t="s">
        <v>138</v>
      </c>
      <c r="G39" s="7" t="s">
        <v>73</v>
      </c>
      <c r="H39" s="8">
        <v>44126</v>
      </c>
    </row>
    <row r="40" spans="2:8">
      <c r="B40" s="7" t="s">
        <v>132</v>
      </c>
      <c r="C40" s="7" t="s">
        <v>86</v>
      </c>
      <c r="D40" s="7" t="s">
        <v>11</v>
      </c>
      <c r="E40" s="8">
        <v>44042</v>
      </c>
      <c r="F40" s="7" t="s">
        <v>138</v>
      </c>
      <c r="G40" s="7" t="s">
        <v>88</v>
      </c>
      <c r="H40" s="8">
        <v>44130</v>
      </c>
    </row>
    <row r="41" spans="2:8">
      <c r="B41" s="7" t="s">
        <v>135</v>
      </c>
      <c r="C41" s="7" t="s">
        <v>87</v>
      </c>
      <c r="D41" s="7" t="s">
        <v>270</v>
      </c>
      <c r="E41" s="8">
        <v>44088</v>
      </c>
      <c r="F41" s="7" t="s">
        <v>138</v>
      </c>
      <c r="G41" s="7" t="s">
        <v>89</v>
      </c>
      <c r="H41" s="8">
        <v>44130</v>
      </c>
    </row>
    <row r="42" spans="2:8">
      <c r="B42" s="7" t="s">
        <v>126</v>
      </c>
      <c r="C42" s="7" t="s">
        <v>81</v>
      </c>
      <c r="D42" s="7" t="s">
        <v>13</v>
      </c>
      <c r="E42" s="8">
        <v>44019</v>
      </c>
      <c r="F42" s="7" t="s">
        <v>138</v>
      </c>
      <c r="G42" s="7" t="s">
        <v>85</v>
      </c>
      <c r="H42" s="8">
        <v>44141</v>
      </c>
    </row>
    <row r="43" spans="2:8">
      <c r="B43" s="7" t="s">
        <v>153</v>
      </c>
      <c r="C43" s="7" t="s">
        <v>156</v>
      </c>
      <c r="D43" s="7" t="s">
        <v>13</v>
      </c>
      <c r="E43" s="8">
        <v>43901</v>
      </c>
      <c r="F43" s="7" t="s">
        <v>139</v>
      </c>
      <c r="G43" s="7" t="s">
        <v>159</v>
      </c>
      <c r="H43" s="8">
        <v>44142</v>
      </c>
    </row>
    <row r="44" spans="2:8">
      <c r="B44" s="7" t="s">
        <v>103</v>
      </c>
      <c r="C44" s="7" t="s">
        <v>80</v>
      </c>
      <c r="D44" s="7" t="s">
        <v>270</v>
      </c>
      <c r="E44" s="8">
        <v>43901</v>
      </c>
      <c r="F44" s="7" t="s">
        <v>139</v>
      </c>
      <c r="G44" s="7" t="s">
        <v>84</v>
      </c>
      <c r="H44" s="8">
        <v>44145</v>
      </c>
    </row>
    <row r="45" spans="2:8">
      <c r="B45" s="7" t="s">
        <v>100</v>
      </c>
      <c r="C45" s="7" t="s">
        <v>79</v>
      </c>
      <c r="D45" s="7" t="s">
        <v>13</v>
      </c>
      <c r="E45" s="8">
        <v>43737</v>
      </c>
      <c r="F45" s="7" t="s">
        <v>138</v>
      </c>
      <c r="G45" s="7" t="s">
        <v>83</v>
      </c>
      <c r="H45" s="8">
        <v>44152</v>
      </c>
    </row>
    <row r="46" spans="2:8">
      <c r="B46" s="7" t="s">
        <v>123</v>
      </c>
      <c r="C46" s="7" t="s">
        <v>93</v>
      </c>
      <c r="D46" s="7" t="s">
        <v>13</v>
      </c>
      <c r="E46" s="8">
        <v>43999</v>
      </c>
      <c r="F46" s="7" t="s">
        <v>138</v>
      </c>
      <c r="G46" s="7" t="s">
        <v>94</v>
      </c>
      <c r="H46" s="8">
        <v>44152</v>
      </c>
    </row>
    <row r="47" spans="2:8">
      <c r="B47" s="7" t="s">
        <v>151</v>
      </c>
      <c r="C47" s="7" t="s">
        <v>150</v>
      </c>
      <c r="D47" s="7" t="s">
        <v>270</v>
      </c>
      <c r="E47" s="8">
        <v>44048</v>
      </c>
      <c r="F47" s="7" t="s">
        <v>138</v>
      </c>
      <c r="G47" s="7" t="s">
        <v>152</v>
      </c>
      <c r="H47" s="8">
        <v>44152</v>
      </c>
    </row>
    <row r="48" spans="2:8">
      <c r="B48" s="7" t="s">
        <v>155</v>
      </c>
      <c r="C48" s="7" t="s">
        <v>158</v>
      </c>
      <c r="D48" s="7" t="s">
        <v>270</v>
      </c>
      <c r="E48" s="8">
        <v>44133</v>
      </c>
      <c r="F48" s="7" t="s">
        <v>138</v>
      </c>
      <c r="G48" s="7" t="s">
        <v>168</v>
      </c>
      <c r="H48" s="8">
        <v>44166</v>
      </c>
    </row>
    <row r="49" spans="2:8">
      <c r="B49" s="7" t="s">
        <v>143</v>
      </c>
      <c r="C49" s="7" t="s">
        <v>90</v>
      </c>
      <c r="D49" s="7" t="s">
        <v>270</v>
      </c>
      <c r="E49" s="8">
        <v>44081</v>
      </c>
      <c r="F49" s="7" t="s">
        <v>138</v>
      </c>
      <c r="G49" s="7" t="s">
        <v>162</v>
      </c>
      <c r="H49" s="8">
        <v>44173</v>
      </c>
    </row>
    <row r="50" spans="2:8">
      <c r="B50" s="7" t="s">
        <v>142</v>
      </c>
      <c r="C50" s="7" t="s">
        <v>78</v>
      </c>
      <c r="D50" s="7" t="s">
        <v>11</v>
      </c>
      <c r="E50" s="8">
        <v>43737</v>
      </c>
      <c r="F50" s="7" t="s">
        <v>138</v>
      </c>
      <c r="G50" s="7" t="s">
        <v>82</v>
      </c>
      <c r="H50" s="8">
        <v>44175</v>
      </c>
    </row>
    <row r="51" spans="2:8">
      <c r="B51" s="7" t="s">
        <v>154</v>
      </c>
      <c r="C51" s="7" t="s">
        <v>157</v>
      </c>
      <c r="D51" s="7" t="s">
        <v>13</v>
      </c>
      <c r="E51" s="8">
        <v>44068</v>
      </c>
      <c r="F51" s="7" t="s">
        <v>138</v>
      </c>
      <c r="G51" s="7" t="s">
        <v>160</v>
      </c>
      <c r="H51" s="8">
        <v>44176</v>
      </c>
    </row>
    <row r="52" spans="2:8">
      <c r="B52" s="7" t="s">
        <v>145</v>
      </c>
      <c r="C52" s="7" t="s">
        <v>147</v>
      </c>
      <c r="D52" s="7" t="s">
        <v>13</v>
      </c>
      <c r="E52" s="8">
        <v>44057</v>
      </c>
      <c r="F52" s="7" t="s">
        <v>139</v>
      </c>
      <c r="G52" s="7" t="s">
        <v>149</v>
      </c>
      <c r="H52" s="8">
        <v>44180</v>
      </c>
    </row>
    <row r="53" spans="2:8">
      <c r="B53" s="7" t="s">
        <v>144</v>
      </c>
      <c r="C53" s="7" t="s">
        <v>91</v>
      </c>
      <c r="D53" s="7" t="s">
        <v>13</v>
      </c>
      <c r="E53" s="8">
        <v>44012</v>
      </c>
      <c r="F53" s="7" t="s">
        <v>139</v>
      </c>
      <c r="G53" s="7" t="s">
        <v>148</v>
      </c>
      <c r="H53" s="8">
        <v>44181</v>
      </c>
    </row>
    <row r="54" spans="2:8">
      <c r="B54" s="7" t="s">
        <v>146</v>
      </c>
      <c r="C54" s="7" t="s">
        <v>92</v>
      </c>
      <c r="D54" s="7" t="s">
        <v>13</v>
      </c>
      <c r="E54" s="8">
        <v>44042</v>
      </c>
      <c r="F54" s="7" t="s">
        <v>138</v>
      </c>
      <c r="G54" s="7" t="s">
        <v>167</v>
      </c>
      <c r="H54" s="8">
        <v>44201</v>
      </c>
    </row>
    <row r="55" spans="2:8">
      <c r="B55" s="7" t="s">
        <v>179</v>
      </c>
      <c r="C55" s="7" t="s">
        <v>182</v>
      </c>
      <c r="D55" s="7" t="s">
        <v>13</v>
      </c>
      <c r="E55" s="8">
        <v>43895</v>
      </c>
      <c r="F55" s="7" t="s">
        <v>138</v>
      </c>
      <c r="G55" s="7" t="s">
        <v>185</v>
      </c>
      <c r="H55" s="8">
        <v>44239</v>
      </c>
    </row>
    <row r="56" spans="2:8">
      <c r="B56" s="7" t="s">
        <v>180</v>
      </c>
      <c r="C56" s="7" t="s">
        <v>183</v>
      </c>
      <c r="D56" s="7" t="s">
        <v>13</v>
      </c>
      <c r="E56" s="8">
        <v>44112</v>
      </c>
      <c r="F56" s="7" t="s">
        <v>138</v>
      </c>
      <c r="G56" s="7" t="s">
        <v>186</v>
      </c>
      <c r="H56" s="8">
        <v>44246</v>
      </c>
    </row>
    <row r="57" spans="2:8">
      <c r="B57" s="7" t="s">
        <v>181</v>
      </c>
      <c r="C57" s="7" t="s">
        <v>184</v>
      </c>
      <c r="D57" s="7" t="s">
        <v>13</v>
      </c>
      <c r="E57" s="8">
        <v>44112</v>
      </c>
      <c r="F57" s="7" t="s">
        <v>140</v>
      </c>
      <c r="G57" s="7" t="s">
        <v>187</v>
      </c>
      <c r="H57" s="8">
        <v>44247</v>
      </c>
    </row>
    <row r="58" spans="2:8">
      <c r="B58" s="7" t="s">
        <v>169</v>
      </c>
      <c r="C58" s="7" t="s">
        <v>171</v>
      </c>
      <c r="D58" s="7" t="s">
        <v>13</v>
      </c>
      <c r="E58" s="8">
        <v>44112</v>
      </c>
      <c r="F58" s="7" t="s">
        <v>140</v>
      </c>
      <c r="G58" s="7" t="s">
        <v>174</v>
      </c>
      <c r="H58" s="8">
        <v>44247</v>
      </c>
    </row>
    <row r="59" spans="2:8">
      <c r="B59" s="7" t="s">
        <v>241</v>
      </c>
      <c r="C59" s="7" t="s">
        <v>243</v>
      </c>
      <c r="D59" s="7" t="s">
        <v>13</v>
      </c>
      <c r="E59" s="8">
        <v>43878</v>
      </c>
      <c r="F59" s="7" t="s">
        <v>138</v>
      </c>
      <c r="G59" s="7" t="s">
        <v>244</v>
      </c>
      <c r="H59" s="8">
        <v>44257</v>
      </c>
    </row>
    <row r="60" spans="2:8">
      <c r="B60" s="7" t="s">
        <v>189</v>
      </c>
      <c r="C60" s="7" t="s">
        <v>191</v>
      </c>
      <c r="D60" s="7" t="s">
        <v>13</v>
      </c>
      <c r="E60" s="8">
        <v>43895</v>
      </c>
      <c r="F60" s="7" t="s">
        <v>192</v>
      </c>
      <c r="G60" s="7" t="s">
        <v>194</v>
      </c>
      <c r="H60" s="8">
        <v>44260</v>
      </c>
    </row>
    <row r="61" spans="2:8">
      <c r="B61" s="7" t="s">
        <v>176</v>
      </c>
      <c r="C61" s="7" t="s">
        <v>177</v>
      </c>
      <c r="D61" s="7" t="s">
        <v>13</v>
      </c>
      <c r="E61" s="8">
        <v>44042</v>
      </c>
      <c r="F61" s="7" t="s">
        <v>138</v>
      </c>
      <c r="G61" s="7" t="s">
        <v>178</v>
      </c>
      <c r="H61" s="8">
        <v>44270</v>
      </c>
    </row>
    <row r="62" spans="2:8">
      <c r="B62" s="7" t="s">
        <v>141</v>
      </c>
      <c r="C62" s="7" t="s">
        <v>8</v>
      </c>
      <c r="D62" s="7" t="s">
        <v>270</v>
      </c>
      <c r="E62" s="8">
        <v>43672</v>
      </c>
      <c r="F62" s="7" t="s">
        <v>138</v>
      </c>
      <c r="G62" s="7" t="s">
        <v>9</v>
      </c>
      <c r="H62" s="8">
        <v>44277</v>
      </c>
    </row>
    <row r="63" spans="2:8">
      <c r="B63" s="7" t="s">
        <v>224</v>
      </c>
      <c r="C63" s="7" t="s">
        <v>226</v>
      </c>
      <c r="D63" s="7" t="s">
        <v>13</v>
      </c>
      <c r="E63" s="8">
        <v>44068</v>
      </c>
      <c r="F63" s="7" t="s">
        <v>139</v>
      </c>
      <c r="G63" s="7" t="s">
        <v>228</v>
      </c>
      <c r="H63" s="8">
        <v>44281</v>
      </c>
    </row>
    <row r="64" spans="2:8">
      <c r="B64" s="7" t="s">
        <v>195</v>
      </c>
      <c r="C64" s="7" t="s">
        <v>196</v>
      </c>
      <c r="D64" s="7" t="s">
        <v>13</v>
      </c>
      <c r="E64" s="8">
        <v>43871</v>
      </c>
      <c r="F64" s="7" t="s">
        <v>192</v>
      </c>
      <c r="G64" s="7" t="s">
        <v>197</v>
      </c>
      <c r="H64" s="8">
        <v>44293</v>
      </c>
    </row>
    <row r="65" spans="2:8">
      <c r="B65" s="7" t="s">
        <v>203</v>
      </c>
      <c r="C65" s="7" t="s">
        <v>209</v>
      </c>
      <c r="D65" s="7" t="s">
        <v>270</v>
      </c>
      <c r="E65" s="8">
        <v>44145</v>
      </c>
      <c r="F65" s="7" t="s">
        <v>173</v>
      </c>
      <c r="G65" s="7" t="s">
        <v>214</v>
      </c>
      <c r="H65" s="8">
        <v>44302</v>
      </c>
    </row>
    <row r="66" spans="2:8">
      <c r="B66" s="7" t="s">
        <v>170</v>
      </c>
      <c r="C66" s="7" t="s">
        <v>172</v>
      </c>
      <c r="D66" s="7" t="s">
        <v>270</v>
      </c>
      <c r="E66" s="8">
        <v>44151</v>
      </c>
      <c r="F66" s="7" t="s">
        <v>173</v>
      </c>
      <c r="G66" s="7" t="s">
        <v>175</v>
      </c>
      <c r="H66" s="8">
        <v>44309</v>
      </c>
    </row>
    <row r="67" spans="2:8">
      <c r="B67" s="7" t="s">
        <v>200</v>
      </c>
      <c r="C67" s="7" t="s">
        <v>206</v>
      </c>
      <c r="D67" s="7" t="s">
        <v>13</v>
      </c>
      <c r="E67" s="8">
        <v>44019</v>
      </c>
      <c r="F67" s="7" t="s">
        <v>173</v>
      </c>
      <c r="G67" s="7" t="s">
        <v>211</v>
      </c>
      <c r="H67" s="8">
        <v>44313</v>
      </c>
    </row>
    <row r="68" spans="2:8">
      <c r="B68" s="7" t="s">
        <v>215</v>
      </c>
      <c r="C68" s="7" t="s">
        <v>216</v>
      </c>
      <c r="D68" s="7" t="s">
        <v>13</v>
      </c>
      <c r="E68" s="8">
        <v>43901</v>
      </c>
      <c r="F68" s="7" t="s">
        <v>138</v>
      </c>
      <c r="G68" s="7" t="s">
        <v>217</v>
      </c>
      <c r="H68" s="8">
        <v>44315</v>
      </c>
    </row>
    <row r="69" spans="2:8">
      <c r="B69" s="7" t="s">
        <v>188</v>
      </c>
      <c r="C69" s="7" t="s">
        <v>190</v>
      </c>
      <c r="D69" s="7" t="s">
        <v>13</v>
      </c>
      <c r="E69" s="8">
        <v>43837</v>
      </c>
      <c r="F69" s="7" t="s">
        <v>192</v>
      </c>
      <c r="G69" s="7" t="s">
        <v>193</v>
      </c>
      <c r="H69" s="8">
        <v>44315</v>
      </c>
    </row>
    <row r="70" spans="2:8">
      <c r="B70" s="7" t="s">
        <v>199</v>
      </c>
      <c r="C70" s="7" t="s">
        <v>205</v>
      </c>
      <c r="D70" s="7" t="s">
        <v>13</v>
      </c>
      <c r="E70" s="8">
        <v>44012</v>
      </c>
      <c r="F70" s="7" t="s">
        <v>138</v>
      </c>
      <c r="G70" s="7" t="s">
        <v>210</v>
      </c>
      <c r="H70" s="8">
        <v>44334</v>
      </c>
    </row>
    <row r="71" spans="2:8">
      <c r="B71" s="7" t="s">
        <v>218</v>
      </c>
      <c r="C71" s="7" t="s">
        <v>219</v>
      </c>
      <c r="D71" s="7" t="s">
        <v>13</v>
      </c>
      <c r="E71" s="8">
        <v>44081</v>
      </c>
      <c r="F71" s="7" t="s">
        <v>138</v>
      </c>
      <c r="G71" s="7" t="s">
        <v>415</v>
      </c>
      <c r="H71" s="8">
        <v>44334</v>
      </c>
    </row>
    <row r="72" spans="2:8">
      <c r="B72" s="7" t="s">
        <v>220</v>
      </c>
      <c r="C72" s="7" t="s">
        <v>221</v>
      </c>
      <c r="D72" s="7" t="s">
        <v>13</v>
      </c>
      <c r="E72" s="8">
        <v>43992</v>
      </c>
      <c r="F72" s="7" t="s">
        <v>138</v>
      </c>
      <c r="G72" s="7" t="s">
        <v>222</v>
      </c>
      <c r="H72" s="8">
        <v>44355</v>
      </c>
    </row>
    <row r="73" spans="2:8">
      <c r="B73" s="7" t="s">
        <v>223</v>
      </c>
      <c r="C73" s="7" t="s">
        <v>225</v>
      </c>
      <c r="D73" s="7" t="s">
        <v>11</v>
      </c>
      <c r="E73" s="8">
        <v>44019</v>
      </c>
      <c r="F73" s="7" t="s">
        <v>138</v>
      </c>
      <c r="G73" s="7" t="s">
        <v>227</v>
      </c>
      <c r="H73" s="8">
        <v>44363</v>
      </c>
    </row>
    <row r="74" spans="2:8">
      <c r="B74" s="7" t="s">
        <v>232</v>
      </c>
      <c r="C74" s="7" t="s">
        <v>233</v>
      </c>
      <c r="D74" s="7" t="s">
        <v>13</v>
      </c>
      <c r="E74" s="8">
        <v>43992</v>
      </c>
      <c r="F74" s="7" t="s">
        <v>138</v>
      </c>
      <c r="G74" s="7" t="s">
        <v>234</v>
      </c>
      <c r="H74" s="8">
        <v>44372</v>
      </c>
    </row>
    <row r="75" spans="2:8">
      <c r="B75" s="7" t="s">
        <v>235</v>
      </c>
      <c r="C75" s="7" t="s">
        <v>236</v>
      </c>
      <c r="D75" s="7" t="s">
        <v>270</v>
      </c>
      <c r="E75" s="8">
        <v>44151</v>
      </c>
      <c r="F75" s="7" t="s">
        <v>138</v>
      </c>
      <c r="G75" s="7" t="s">
        <v>237</v>
      </c>
      <c r="H75" s="8">
        <v>44385</v>
      </c>
    </row>
    <row r="76" spans="2:8">
      <c r="B76" s="7" t="s">
        <v>201</v>
      </c>
      <c r="C76" s="7" t="s">
        <v>207</v>
      </c>
      <c r="D76" s="7" t="s">
        <v>11</v>
      </c>
      <c r="E76" s="8">
        <v>44053</v>
      </c>
      <c r="F76" s="7" t="s">
        <v>138</v>
      </c>
      <c r="G76" s="7" t="s">
        <v>212</v>
      </c>
      <c r="H76" s="8">
        <v>44393</v>
      </c>
    </row>
    <row r="77" spans="2:8">
      <c r="B77" s="7" t="s">
        <v>229</v>
      </c>
      <c r="C77" s="7" t="s">
        <v>230</v>
      </c>
      <c r="D77" s="7" t="s">
        <v>13</v>
      </c>
      <c r="E77" s="8">
        <v>44133</v>
      </c>
      <c r="F77" s="7" t="s">
        <v>138</v>
      </c>
      <c r="G77" s="7" t="s">
        <v>231</v>
      </c>
      <c r="H77" s="8">
        <v>44397</v>
      </c>
    </row>
    <row r="78" spans="2:8">
      <c r="B78" s="7" t="s">
        <v>242</v>
      </c>
      <c r="C78" s="7" t="s">
        <v>172</v>
      </c>
      <c r="D78" s="7" t="s">
        <v>270</v>
      </c>
      <c r="E78" s="8">
        <v>44343</v>
      </c>
      <c r="F78" s="7" t="s">
        <v>138</v>
      </c>
      <c r="G78" s="7" t="s">
        <v>245</v>
      </c>
      <c r="H78" s="8">
        <v>44406</v>
      </c>
    </row>
    <row r="79" spans="2:8">
      <c r="B79" s="7" t="s">
        <v>246</v>
      </c>
      <c r="C79" s="7" t="s">
        <v>249</v>
      </c>
      <c r="D79" s="7" t="s">
        <v>13</v>
      </c>
      <c r="E79" s="8">
        <v>44326</v>
      </c>
      <c r="F79" s="7" t="s">
        <v>137</v>
      </c>
      <c r="G79" s="7" t="s">
        <v>252</v>
      </c>
      <c r="H79" s="8">
        <v>44421</v>
      </c>
    </row>
    <row r="80" spans="2:8">
      <c r="B80" s="7" t="s">
        <v>238</v>
      </c>
      <c r="C80" s="7" t="s">
        <v>239</v>
      </c>
      <c r="D80" s="7" t="s">
        <v>13</v>
      </c>
      <c r="E80" s="8">
        <v>44368</v>
      </c>
      <c r="F80" s="7" t="s">
        <v>138</v>
      </c>
      <c r="G80" s="7" t="s">
        <v>240</v>
      </c>
      <c r="H80" s="8">
        <v>44423</v>
      </c>
    </row>
    <row r="81" spans="2:8">
      <c r="B81" s="7" t="s">
        <v>254</v>
      </c>
      <c r="C81" s="7" t="s">
        <v>255</v>
      </c>
      <c r="D81" s="7" t="s">
        <v>270</v>
      </c>
      <c r="E81" s="8">
        <v>44292</v>
      </c>
      <c r="F81" s="7" t="s">
        <v>138</v>
      </c>
      <c r="G81" s="7" t="s">
        <v>256</v>
      </c>
      <c r="H81" s="8">
        <v>44428</v>
      </c>
    </row>
    <row r="82" spans="2:8">
      <c r="B82" s="7" t="s">
        <v>261</v>
      </c>
      <c r="C82" s="7" t="s">
        <v>264</v>
      </c>
      <c r="D82" s="7" t="s">
        <v>13</v>
      </c>
      <c r="E82" s="8">
        <v>44165</v>
      </c>
      <c r="F82" s="7" t="s">
        <v>138</v>
      </c>
      <c r="G82" s="7" t="s">
        <v>267</v>
      </c>
      <c r="H82" s="8">
        <v>44432</v>
      </c>
    </row>
    <row r="83" spans="2:8">
      <c r="B83" s="7" t="s">
        <v>248</v>
      </c>
      <c r="C83" s="7" t="s">
        <v>251</v>
      </c>
      <c r="D83" s="7" t="s">
        <v>13</v>
      </c>
      <c r="E83" s="8">
        <v>44343</v>
      </c>
      <c r="F83" s="7" t="s">
        <v>138</v>
      </c>
      <c r="G83" s="7" t="s">
        <v>269</v>
      </c>
      <c r="H83" s="8">
        <v>44434</v>
      </c>
    </row>
    <row r="84" spans="2:8">
      <c r="B84" s="7" t="s">
        <v>247</v>
      </c>
      <c r="C84" s="7" t="s">
        <v>250</v>
      </c>
      <c r="D84" s="7" t="s">
        <v>13</v>
      </c>
      <c r="E84" s="8">
        <v>44326</v>
      </c>
      <c r="F84" s="7" t="s">
        <v>139</v>
      </c>
      <c r="G84" s="7" t="s">
        <v>253</v>
      </c>
      <c r="H84" s="8">
        <v>44435</v>
      </c>
    </row>
    <row r="85" spans="2:8">
      <c r="B85" s="7" t="s">
        <v>262</v>
      </c>
      <c r="C85" s="7" t="s">
        <v>265</v>
      </c>
      <c r="D85" s="7" t="s">
        <v>270</v>
      </c>
      <c r="E85" s="8">
        <v>44356</v>
      </c>
      <c r="F85" s="7" t="s">
        <v>138</v>
      </c>
      <c r="G85" s="7" t="s">
        <v>268</v>
      </c>
      <c r="H85" s="8">
        <v>44439</v>
      </c>
    </row>
    <row r="86" spans="2:8">
      <c r="B86" s="7" t="s">
        <v>260</v>
      </c>
      <c r="C86" s="7" t="s">
        <v>263</v>
      </c>
      <c r="D86" s="7" t="s">
        <v>270</v>
      </c>
      <c r="E86" s="8">
        <v>44292</v>
      </c>
      <c r="F86" s="7" t="s">
        <v>138</v>
      </c>
      <c r="G86" s="7" t="s">
        <v>266</v>
      </c>
      <c r="H86" s="8">
        <v>44442</v>
      </c>
    </row>
    <row r="87" spans="2:8">
      <c r="B87" s="7" t="s">
        <v>257</v>
      </c>
      <c r="C87" s="7" t="s">
        <v>258</v>
      </c>
      <c r="D87" s="7" t="s">
        <v>13</v>
      </c>
      <c r="E87" s="8">
        <v>44343</v>
      </c>
      <c r="F87" s="7" t="s">
        <v>138</v>
      </c>
      <c r="G87" s="7" t="s">
        <v>259</v>
      </c>
      <c r="H87" s="8">
        <v>44447</v>
      </c>
    </row>
    <row r="88" spans="2:8">
      <c r="B88" s="7" t="s">
        <v>272</v>
      </c>
      <c r="C88" s="7" t="s">
        <v>275</v>
      </c>
      <c r="D88" s="7" t="s">
        <v>270</v>
      </c>
      <c r="E88" s="8">
        <v>44133</v>
      </c>
      <c r="F88" s="7" t="s">
        <v>138</v>
      </c>
      <c r="G88" s="7" t="s">
        <v>278</v>
      </c>
      <c r="H88" s="8">
        <v>44466</v>
      </c>
    </row>
    <row r="89" spans="2:8">
      <c r="B89" s="7" t="s">
        <v>202</v>
      </c>
      <c r="C89" s="7" t="s">
        <v>208</v>
      </c>
      <c r="D89" s="7" t="s">
        <v>13</v>
      </c>
      <c r="E89" s="8">
        <v>44112</v>
      </c>
      <c r="F89" s="7" t="s">
        <v>140</v>
      </c>
      <c r="G89" s="7" t="s">
        <v>213</v>
      </c>
      <c r="H89" s="8">
        <v>44466</v>
      </c>
    </row>
    <row r="90" spans="2:8">
      <c r="B90" s="7" t="s">
        <v>273</v>
      </c>
      <c r="C90" s="7" t="s">
        <v>276</v>
      </c>
      <c r="D90" s="7" t="s">
        <v>13</v>
      </c>
      <c r="E90" s="8">
        <v>44165</v>
      </c>
      <c r="F90" s="7" t="s">
        <v>138</v>
      </c>
      <c r="G90" s="7" t="s">
        <v>279</v>
      </c>
      <c r="H90" s="8">
        <v>44470</v>
      </c>
    </row>
    <row r="91" spans="2:8">
      <c r="B91" s="7" t="s">
        <v>274</v>
      </c>
      <c r="C91" s="7" t="s">
        <v>277</v>
      </c>
      <c r="D91" s="7" t="s">
        <v>13</v>
      </c>
      <c r="E91" s="8">
        <v>44377</v>
      </c>
      <c r="F91" s="7" t="s">
        <v>140</v>
      </c>
      <c r="G91" s="7" t="s">
        <v>280</v>
      </c>
      <c r="H91" s="8">
        <v>44474</v>
      </c>
    </row>
    <row r="92" spans="2:8">
      <c r="B92" s="7" t="s">
        <v>283</v>
      </c>
      <c r="C92" s="7" t="s">
        <v>286</v>
      </c>
      <c r="D92" s="7" t="s">
        <v>270</v>
      </c>
      <c r="E92" s="8">
        <v>44419</v>
      </c>
      <c r="F92" s="7" t="s">
        <v>138</v>
      </c>
      <c r="G92" s="7" t="s">
        <v>288</v>
      </c>
      <c r="H92" s="8">
        <v>44481</v>
      </c>
    </row>
    <row r="93" spans="2:8">
      <c r="B93" s="7" t="s">
        <v>281</v>
      </c>
      <c r="C93" s="7" t="s">
        <v>284</v>
      </c>
      <c r="D93" s="7" t="s">
        <v>11</v>
      </c>
      <c r="E93" s="8">
        <v>43999</v>
      </c>
      <c r="F93" s="7" t="s">
        <v>139</v>
      </c>
      <c r="G93" s="7" t="s">
        <v>291</v>
      </c>
      <c r="H93" s="8">
        <v>44484</v>
      </c>
    </row>
    <row r="94" spans="2:8">
      <c r="B94" s="7" t="s">
        <v>289</v>
      </c>
      <c r="C94" s="7" t="s">
        <v>290</v>
      </c>
      <c r="D94" s="7" t="s">
        <v>270</v>
      </c>
      <c r="E94" s="8">
        <v>44329</v>
      </c>
      <c r="F94" s="7" t="s">
        <v>138</v>
      </c>
      <c r="G94" s="7" t="s">
        <v>292</v>
      </c>
      <c r="H94" s="8">
        <v>44488</v>
      </c>
    </row>
    <row r="95" spans="2:8">
      <c r="B95" s="7" t="s">
        <v>296</v>
      </c>
      <c r="C95" s="7" t="s">
        <v>299</v>
      </c>
      <c r="D95" s="7" t="s">
        <v>270</v>
      </c>
      <c r="E95" s="8">
        <v>44167</v>
      </c>
      <c r="F95" s="7" t="s">
        <v>138</v>
      </c>
      <c r="G95" s="7" t="s">
        <v>302</v>
      </c>
      <c r="H95" s="8">
        <v>44490</v>
      </c>
    </row>
    <row r="96" spans="2:8">
      <c r="B96" s="7" t="s">
        <v>297</v>
      </c>
      <c r="C96" s="7" t="s">
        <v>300</v>
      </c>
      <c r="D96" s="7" t="s">
        <v>13</v>
      </c>
      <c r="E96" s="8">
        <v>44343</v>
      </c>
      <c r="F96" s="7" t="s">
        <v>138</v>
      </c>
      <c r="G96" s="7" t="s">
        <v>303</v>
      </c>
      <c r="H96" s="8">
        <v>44496</v>
      </c>
    </row>
    <row r="97" spans="2:8">
      <c r="B97" s="7" t="s">
        <v>282</v>
      </c>
      <c r="C97" s="7" t="s">
        <v>285</v>
      </c>
      <c r="D97" s="7" t="s">
        <v>13</v>
      </c>
      <c r="E97" s="8">
        <v>44033</v>
      </c>
      <c r="F97" s="7" t="s">
        <v>138</v>
      </c>
      <c r="G97" s="7" t="s">
        <v>287</v>
      </c>
      <c r="H97" s="8">
        <v>44498</v>
      </c>
    </row>
    <row r="98" spans="2:8">
      <c r="B98" s="7" t="s">
        <v>298</v>
      </c>
      <c r="C98" s="7" t="s">
        <v>301</v>
      </c>
      <c r="D98" s="7" t="s">
        <v>13</v>
      </c>
      <c r="E98" s="8">
        <v>44419</v>
      </c>
      <c r="F98" s="7" t="s">
        <v>138</v>
      </c>
      <c r="G98" s="7" t="s">
        <v>304</v>
      </c>
      <c r="H98" s="8">
        <v>44498</v>
      </c>
    </row>
    <row r="99" spans="2:8">
      <c r="B99" s="7" t="s">
        <v>305</v>
      </c>
      <c r="C99" s="7" t="s">
        <v>306</v>
      </c>
      <c r="D99" s="7" t="s">
        <v>270</v>
      </c>
      <c r="E99" s="8">
        <v>44167</v>
      </c>
      <c r="F99" s="7" t="s">
        <v>138</v>
      </c>
      <c r="G99" s="7" t="s">
        <v>307</v>
      </c>
      <c r="H99" s="8">
        <v>44516</v>
      </c>
    </row>
    <row r="100" spans="2:8">
      <c r="B100" s="7" t="s">
        <v>311</v>
      </c>
      <c r="C100" s="7" t="s">
        <v>314</v>
      </c>
      <c r="D100" s="7" t="s">
        <v>270</v>
      </c>
      <c r="E100" s="8">
        <v>44412</v>
      </c>
      <c r="F100" s="7" t="s">
        <v>139</v>
      </c>
      <c r="G100" s="7" t="s">
        <v>318</v>
      </c>
      <c r="H100" s="8">
        <v>44520</v>
      </c>
    </row>
    <row r="101" spans="2:8">
      <c r="B101" s="7" t="s">
        <v>310</v>
      </c>
      <c r="C101" s="7" t="s">
        <v>276</v>
      </c>
      <c r="D101" s="7" t="s">
        <v>270</v>
      </c>
      <c r="E101" s="8">
        <v>44326</v>
      </c>
      <c r="F101" s="7" t="s">
        <v>138</v>
      </c>
      <c r="G101" s="7" t="s">
        <v>317</v>
      </c>
      <c r="H101" s="8">
        <v>44529</v>
      </c>
    </row>
    <row r="102" spans="2:8">
      <c r="B102" s="7" t="s">
        <v>308</v>
      </c>
      <c r="C102" s="7" t="s">
        <v>312</v>
      </c>
      <c r="D102" s="7" t="s">
        <v>13</v>
      </c>
      <c r="E102" s="8">
        <v>44466</v>
      </c>
      <c r="F102" s="7" t="s">
        <v>138</v>
      </c>
      <c r="G102" s="7" t="s">
        <v>315</v>
      </c>
      <c r="H102" s="8">
        <v>44530</v>
      </c>
    </row>
    <row r="103" spans="2:8">
      <c r="B103" s="7" t="s">
        <v>293</v>
      </c>
      <c r="C103" s="7" t="s">
        <v>294</v>
      </c>
      <c r="D103" s="7" t="s">
        <v>13</v>
      </c>
      <c r="E103" s="8">
        <v>44412</v>
      </c>
      <c r="F103" s="7" t="s">
        <v>139</v>
      </c>
      <c r="G103" s="7" t="s">
        <v>295</v>
      </c>
      <c r="H103" s="8">
        <v>44530</v>
      </c>
    </row>
    <row r="104" spans="2:8">
      <c r="B104" s="7" t="s">
        <v>319</v>
      </c>
      <c r="C104" s="7" t="s">
        <v>320</v>
      </c>
      <c r="D104" s="7" t="s">
        <v>13</v>
      </c>
      <c r="E104" s="8">
        <v>44431</v>
      </c>
      <c r="F104" s="7" t="s">
        <v>138</v>
      </c>
      <c r="G104" s="7" t="s">
        <v>321</v>
      </c>
      <c r="H104" s="8">
        <v>44531</v>
      </c>
    </row>
    <row r="105" spans="2:8">
      <c r="B105" s="7" t="s">
        <v>352</v>
      </c>
      <c r="C105" s="7" t="s">
        <v>353</v>
      </c>
      <c r="D105" s="7" t="s">
        <v>13</v>
      </c>
      <c r="E105" s="8">
        <v>44326</v>
      </c>
      <c r="F105" s="7" t="s">
        <v>139</v>
      </c>
      <c r="G105" s="7" t="s">
        <v>354</v>
      </c>
      <c r="H105" s="8">
        <v>44552</v>
      </c>
    </row>
    <row r="106" spans="2:8">
      <c r="B106" s="7" t="s">
        <v>322</v>
      </c>
      <c r="C106" s="7" t="s">
        <v>324</v>
      </c>
      <c r="D106" s="7" t="s">
        <v>13</v>
      </c>
      <c r="E106" s="8">
        <v>44427</v>
      </c>
      <c r="F106" s="7" t="s">
        <v>138</v>
      </c>
      <c r="G106" s="7" t="s">
        <v>326</v>
      </c>
      <c r="H106" s="8">
        <v>44553</v>
      </c>
    </row>
    <row r="107" spans="2:8">
      <c r="B107" s="7" t="s">
        <v>323</v>
      </c>
      <c r="C107" s="7" t="s">
        <v>325</v>
      </c>
      <c r="D107" s="7" t="s">
        <v>13</v>
      </c>
      <c r="E107" s="8">
        <v>44501</v>
      </c>
      <c r="F107" s="7" t="s">
        <v>138</v>
      </c>
      <c r="G107" s="7" t="s">
        <v>327</v>
      </c>
      <c r="H107" s="8">
        <v>44573</v>
      </c>
    </row>
    <row r="108" spans="2:8">
      <c r="B108" s="7" t="s">
        <v>328</v>
      </c>
      <c r="C108" s="7" t="s">
        <v>329</v>
      </c>
      <c r="D108" s="7" t="s">
        <v>13</v>
      </c>
      <c r="E108" s="8">
        <v>44447</v>
      </c>
      <c r="F108" s="7" t="s">
        <v>138</v>
      </c>
      <c r="G108" s="7" t="s">
        <v>330</v>
      </c>
      <c r="H108" s="8">
        <v>44582</v>
      </c>
    </row>
    <row r="109" spans="2:8">
      <c r="B109" s="7" t="s">
        <v>331</v>
      </c>
      <c r="C109" s="7" t="s">
        <v>332</v>
      </c>
      <c r="D109" s="7" t="s">
        <v>270</v>
      </c>
      <c r="E109" s="8">
        <v>44481</v>
      </c>
      <c r="F109" s="7" t="s">
        <v>138</v>
      </c>
      <c r="G109" s="7" t="s">
        <v>333</v>
      </c>
      <c r="H109" s="8">
        <v>44592</v>
      </c>
    </row>
    <row r="110" spans="2:8">
      <c r="B110" s="7" t="s">
        <v>340</v>
      </c>
      <c r="C110" s="7" t="s">
        <v>341</v>
      </c>
      <c r="D110" s="7" t="s">
        <v>270</v>
      </c>
      <c r="E110" s="8">
        <v>44501</v>
      </c>
      <c r="F110" s="7" t="s">
        <v>140</v>
      </c>
      <c r="G110" s="7" t="s">
        <v>342</v>
      </c>
      <c r="H110" s="8">
        <v>44595</v>
      </c>
    </row>
    <row r="111" spans="2:8">
      <c r="B111" s="7" t="s">
        <v>335</v>
      </c>
      <c r="C111" s="7" t="s">
        <v>337</v>
      </c>
      <c r="D111" s="7" t="s">
        <v>13</v>
      </c>
      <c r="E111" s="8">
        <v>44466</v>
      </c>
      <c r="F111" s="7" t="s">
        <v>138</v>
      </c>
      <c r="G111" s="7" t="s">
        <v>339</v>
      </c>
      <c r="H111" s="8">
        <v>44601</v>
      </c>
    </row>
    <row r="112" spans="2:8">
      <c r="B112" s="7" t="s">
        <v>343</v>
      </c>
      <c r="C112" s="7" t="s">
        <v>344</v>
      </c>
      <c r="D112" s="7" t="s">
        <v>13</v>
      </c>
      <c r="E112" s="8">
        <v>44552</v>
      </c>
      <c r="F112" s="7" t="s">
        <v>138</v>
      </c>
      <c r="G112" s="7" t="s">
        <v>345</v>
      </c>
      <c r="H112" s="8">
        <v>44603</v>
      </c>
    </row>
    <row r="113" spans="2:8">
      <c r="B113" s="7" t="s">
        <v>346</v>
      </c>
      <c r="C113" s="7" t="s">
        <v>348</v>
      </c>
      <c r="D113" s="7" t="s">
        <v>270</v>
      </c>
      <c r="E113" s="8">
        <v>44515</v>
      </c>
      <c r="F113" s="7" t="s">
        <v>138</v>
      </c>
      <c r="G113" s="7" t="s">
        <v>350</v>
      </c>
      <c r="H113" s="8">
        <v>44624</v>
      </c>
    </row>
    <row r="114" spans="2:8">
      <c r="B114" s="7" t="s">
        <v>347</v>
      </c>
      <c r="C114" s="7" t="s">
        <v>349</v>
      </c>
      <c r="D114" s="7" t="s">
        <v>13</v>
      </c>
      <c r="E114" s="8">
        <v>44610</v>
      </c>
      <c r="F114" s="7" t="s">
        <v>138</v>
      </c>
      <c r="G114" s="7" t="s">
        <v>351</v>
      </c>
      <c r="H114" s="8">
        <v>44627</v>
      </c>
    </row>
    <row r="115" spans="2:8">
      <c r="B115" s="7" t="s">
        <v>334</v>
      </c>
      <c r="C115" s="7" t="s">
        <v>336</v>
      </c>
      <c r="D115" s="7" t="s">
        <v>13</v>
      </c>
      <c r="E115" s="8">
        <v>44529</v>
      </c>
      <c r="F115" s="7" t="s">
        <v>173</v>
      </c>
      <c r="G115" s="7" t="s">
        <v>338</v>
      </c>
      <c r="H115" s="8">
        <v>44629</v>
      </c>
    </row>
    <row r="116" spans="2:8">
      <c r="B116" s="7" t="s">
        <v>355</v>
      </c>
      <c r="C116" s="7" t="s">
        <v>356</v>
      </c>
      <c r="D116" s="7" t="s">
        <v>270</v>
      </c>
      <c r="E116" s="8">
        <v>44627</v>
      </c>
      <c r="F116" s="7" t="s">
        <v>138</v>
      </c>
      <c r="G116" s="7" t="s">
        <v>357</v>
      </c>
      <c r="H116" s="8">
        <v>44656</v>
      </c>
    </row>
    <row r="117" spans="2:8">
      <c r="B117" s="7" t="s">
        <v>361</v>
      </c>
      <c r="C117" s="7" t="s">
        <v>362</v>
      </c>
      <c r="D117" s="7" t="s">
        <v>13</v>
      </c>
      <c r="E117" s="8">
        <v>44529</v>
      </c>
      <c r="F117" s="7" t="s">
        <v>138</v>
      </c>
      <c r="G117" s="7" t="s">
        <v>363</v>
      </c>
      <c r="H117" s="8">
        <v>44676</v>
      </c>
    </row>
    <row r="118" spans="2:8">
      <c r="B118" s="7" t="s">
        <v>358</v>
      </c>
      <c r="C118" s="7" t="s">
        <v>359</v>
      </c>
      <c r="D118" s="7" t="s">
        <v>13</v>
      </c>
      <c r="E118" s="8">
        <v>44637</v>
      </c>
      <c r="F118" s="7" t="s">
        <v>138</v>
      </c>
      <c r="G118" s="7" t="s">
        <v>360</v>
      </c>
      <c r="H118" s="8">
        <v>44677</v>
      </c>
    </row>
    <row r="119" spans="2:8">
      <c r="B119" s="7" t="s">
        <v>364</v>
      </c>
      <c r="C119" s="7" t="s">
        <v>365</v>
      </c>
      <c r="D119" s="7" t="s">
        <v>270</v>
      </c>
      <c r="E119" s="8">
        <v>44629</v>
      </c>
      <c r="F119" s="7" t="s">
        <v>138</v>
      </c>
      <c r="G119" s="7" t="s">
        <v>366</v>
      </c>
      <c r="H119" s="8">
        <v>44713</v>
      </c>
    </row>
    <row r="120" spans="2:8">
      <c r="B120" s="7" t="s">
        <v>309</v>
      </c>
      <c r="C120" s="7" t="s">
        <v>313</v>
      </c>
      <c r="D120" s="7" t="s">
        <v>270</v>
      </c>
      <c r="E120" s="8">
        <v>44292</v>
      </c>
      <c r="F120" s="7" t="s">
        <v>139</v>
      </c>
      <c r="G120" s="7" t="s">
        <v>316</v>
      </c>
      <c r="H120" s="8">
        <v>44714</v>
      </c>
    </row>
    <row r="121" spans="2:8">
      <c r="B121" s="7" t="s">
        <v>368</v>
      </c>
      <c r="C121" s="7" t="s">
        <v>371</v>
      </c>
      <c r="D121" s="7" t="s">
        <v>270</v>
      </c>
      <c r="E121" s="8">
        <v>44627</v>
      </c>
      <c r="F121" s="7" t="s">
        <v>173</v>
      </c>
      <c r="G121" s="7" t="s">
        <v>374</v>
      </c>
      <c r="H121" s="8">
        <v>44715</v>
      </c>
    </row>
    <row r="122" spans="2:8">
      <c r="B122" s="7" t="s">
        <v>370</v>
      </c>
      <c r="C122" s="7" t="s">
        <v>373</v>
      </c>
      <c r="D122" s="7" t="s">
        <v>13</v>
      </c>
      <c r="E122" s="8">
        <v>44637</v>
      </c>
      <c r="F122" s="7" t="s">
        <v>173</v>
      </c>
      <c r="G122" s="7" t="s">
        <v>376</v>
      </c>
      <c r="H122" s="8">
        <v>44720</v>
      </c>
    </row>
    <row r="123" spans="2:8">
      <c r="B123" s="7" t="s">
        <v>369</v>
      </c>
      <c r="C123" s="7" t="s">
        <v>372</v>
      </c>
      <c r="D123" s="7" t="s">
        <v>270</v>
      </c>
      <c r="E123" s="8">
        <v>44627</v>
      </c>
      <c r="F123" s="7" t="s">
        <v>139</v>
      </c>
      <c r="G123" s="7" t="s">
        <v>375</v>
      </c>
      <c r="H123" s="8">
        <v>44729</v>
      </c>
    </row>
    <row r="124" spans="2:8">
      <c r="B124" s="7" t="s">
        <v>386</v>
      </c>
      <c r="C124" s="7" t="s">
        <v>387</v>
      </c>
      <c r="D124" s="7" t="s">
        <v>13</v>
      </c>
      <c r="E124" s="8">
        <v>44671</v>
      </c>
      <c r="F124" s="7" t="s">
        <v>139</v>
      </c>
      <c r="G124" s="7" t="s">
        <v>388</v>
      </c>
      <c r="H124" s="8">
        <v>44743</v>
      </c>
    </row>
    <row r="125" spans="2:8">
      <c r="B125" s="7" t="s">
        <v>198</v>
      </c>
      <c r="C125" s="7" t="s">
        <v>204</v>
      </c>
      <c r="D125" s="7" t="s">
        <v>11</v>
      </c>
      <c r="E125" s="8">
        <v>43992</v>
      </c>
      <c r="F125" s="7" t="s">
        <v>192</v>
      </c>
      <c r="G125" s="7" t="s">
        <v>367</v>
      </c>
      <c r="H125" s="8">
        <v>44756</v>
      </c>
    </row>
    <row r="126" spans="2:8">
      <c r="B126" s="7" t="s">
        <v>390</v>
      </c>
      <c r="C126" s="7" t="s">
        <v>392</v>
      </c>
      <c r="D126" s="7" t="s">
        <v>270</v>
      </c>
      <c r="E126" s="8">
        <v>44627</v>
      </c>
      <c r="F126" s="7" t="s">
        <v>140</v>
      </c>
      <c r="G126" s="7" t="s">
        <v>394</v>
      </c>
      <c r="H126" s="8">
        <v>44756</v>
      </c>
    </row>
    <row r="127" spans="2:8">
      <c r="B127" s="7" t="s">
        <v>379</v>
      </c>
      <c r="C127" s="7" t="s">
        <v>380</v>
      </c>
      <c r="D127" s="7" t="s">
        <v>270</v>
      </c>
      <c r="E127" s="8">
        <v>44515</v>
      </c>
      <c r="F127" s="7" t="s">
        <v>138</v>
      </c>
      <c r="G127" s="7" t="s">
        <v>400</v>
      </c>
      <c r="H127" s="8">
        <v>44767</v>
      </c>
    </row>
    <row r="128" spans="2:8">
      <c r="B128" s="7" t="s">
        <v>381</v>
      </c>
      <c r="C128" s="7" t="s">
        <v>378</v>
      </c>
      <c r="D128" s="7" t="s">
        <v>13</v>
      </c>
      <c r="E128" s="8">
        <v>44419</v>
      </c>
      <c r="F128" s="7" t="s">
        <v>138</v>
      </c>
      <c r="G128" s="7" t="s">
        <v>384</v>
      </c>
      <c r="H128" s="8">
        <v>44769</v>
      </c>
    </row>
    <row r="129" spans="2:8">
      <c r="B129" s="7" t="s">
        <v>377</v>
      </c>
      <c r="C129" s="7" t="s">
        <v>378</v>
      </c>
      <c r="D129" s="7" t="s">
        <v>270</v>
      </c>
      <c r="E129" s="8">
        <v>44637</v>
      </c>
      <c r="F129" s="7" t="s">
        <v>138</v>
      </c>
      <c r="G129" s="7" t="s">
        <v>395</v>
      </c>
      <c r="H129" s="8">
        <v>44770</v>
      </c>
    </row>
    <row r="130" spans="2:8">
      <c r="B130" s="7" t="s">
        <v>389</v>
      </c>
      <c r="C130" s="7" t="s">
        <v>391</v>
      </c>
      <c r="D130" s="7" t="s">
        <v>270</v>
      </c>
      <c r="E130" s="8">
        <v>44671</v>
      </c>
      <c r="F130" s="7" t="s">
        <v>138</v>
      </c>
      <c r="G130" s="7" t="s">
        <v>393</v>
      </c>
      <c r="H130" s="8">
        <v>44771</v>
      </c>
    </row>
    <row r="131" spans="2:8">
      <c r="B131" s="7" t="s">
        <v>396</v>
      </c>
      <c r="C131" s="7" t="s">
        <v>397</v>
      </c>
      <c r="D131" s="7" t="s">
        <v>13</v>
      </c>
      <c r="E131" s="8">
        <v>43871</v>
      </c>
      <c r="F131" s="7" t="s">
        <v>138</v>
      </c>
      <c r="G131" s="7" t="s">
        <v>399</v>
      </c>
      <c r="H131" s="8">
        <v>44777</v>
      </c>
    </row>
    <row r="132" spans="2:8">
      <c r="B132" s="7" t="s">
        <v>401</v>
      </c>
      <c r="C132" s="7" t="s">
        <v>402</v>
      </c>
      <c r="D132" s="7" t="s">
        <v>270</v>
      </c>
      <c r="E132" s="8">
        <v>44771</v>
      </c>
      <c r="F132" s="7" t="s">
        <v>139</v>
      </c>
      <c r="G132" s="7" t="s">
        <v>403</v>
      </c>
      <c r="H132" s="8">
        <v>44792</v>
      </c>
    </row>
    <row r="133" spans="2:8">
      <c r="B133" s="7" t="s">
        <v>404</v>
      </c>
      <c r="C133" s="7" t="s">
        <v>405</v>
      </c>
      <c r="D133" s="7" t="s">
        <v>270</v>
      </c>
      <c r="E133" s="8">
        <v>44587</v>
      </c>
      <c r="F133" s="7" t="s">
        <v>139</v>
      </c>
      <c r="G133" s="7" t="s">
        <v>406</v>
      </c>
      <c r="H133" s="8">
        <v>44803</v>
      </c>
    </row>
    <row r="134" spans="2:8">
      <c r="B134" s="7" t="s">
        <v>410</v>
      </c>
      <c r="C134" s="7" t="s">
        <v>411</v>
      </c>
      <c r="D134" s="7" t="s">
        <v>11</v>
      </c>
      <c r="E134" s="8">
        <v>44575</v>
      </c>
      <c r="F134" s="7" t="s">
        <v>139</v>
      </c>
      <c r="G134" s="7" t="s">
        <v>412</v>
      </c>
      <c r="H134" s="8">
        <v>44820</v>
      </c>
    </row>
    <row r="135" spans="2:8" ht="13.5" customHeight="1">
      <c r="B135" s="7" t="s">
        <v>407</v>
      </c>
      <c r="C135" s="7" t="s">
        <v>408</v>
      </c>
      <c r="D135" s="7" t="s">
        <v>13</v>
      </c>
      <c r="E135" s="8">
        <v>44543</v>
      </c>
      <c r="F135" s="7" t="s">
        <v>140</v>
      </c>
      <c r="G135" s="7" t="s">
        <v>409</v>
      </c>
      <c r="H135" s="8">
        <v>44833</v>
      </c>
    </row>
    <row r="136" spans="2:8" ht="13.5" customHeight="1">
      <c r="B136" s="7" t="s">
        <v>413</v>
      </c>
      <c r="C136" s="7" t="s">
        <v>414</v>
      </c>
      <c r="D136" s="7" t="s">
        <v>13</v>
      </c>
      <c r="E136" s="8">
        <v>44684</v>
      </c>
      <c r="F136" s="7" t="s">
        <v>138</v>
      </c>
      <c r="G136" s="7" t="s">
        <v>416</v>
      </c>
      <c r="H136" s="8">
        <v>44837</v>
      </c>
    </row>
    <row r="137" spans="2:8">
      <c r="B137" s="7" t="s">
        <v>382</v>
      </c>
      <c r="C137" s="7" t="s">
        <v>383</v>
      </c>
      <c r="D137" s="7" t="s">
        <v>270</v>
      </c>
      <c r="E137" s="8">
        <v>44594</v>
      </c>
      <c r="F137" s="7" t="s">
        <v>138</v>
      </c>
      <c r="G137" s="7" t="s">
        <v>385</v>
      </c>
      <c r="H137" s="8">
        <v>44867</v>
      </c>
    </row>
    <row r="138" spans="2:8">
      <c r="B138" s="7" t="s">
        <v>417</v>
      </c>
      <c r="C138" s="7" t="s">
        <v>418</v>
      </c>
      <c r="D138" s="7" t="s">
        <v>13</v>
      </c>
      <c r="E138" s="8">
        <v>44792</v>
      </c>
      <c r="F138" s="7" t="s">
        <v>271</v>
      </c>
      <c r="G138" s="7" t="s">
        <v>419</v>
      </c>
      <c r="H138" s="8">
        <v>44940</v>
      </c>
    </row>
    <row r="139" spans="2:8">
      <c r="B139" s="7" t="s">
        <v>420</v>
      </c>
      <c r="C139" s="7" t="s">
        <v>421</v>
      </c>
      <c r="D139" s="7" t="s">
        <v>270</v>
      </c>
      <c r="E139" s="8">
        <v>44719</v>
      </c>
      <c r="F139" s="7" t="s">
        <v>138</v>
      </c>
      <c r="G139" s="7" t="s">
        <v>424</v>
      </c>
      <c r="H139" s="8">
        <v>44959</v>
      </c>
    </row>
    <row r="140" spans="2:8">
      <c r="B140" s="7" t="s">
        <v>433</v>
      </c>
      <c r="C140" s="7" t="s">
        <v>434</v>
      </c>
      <c r="D140" s="7" t="s">
        <v>435</v>
      </c>
      <c r="E140" s="8">
        <v>44953</v>
      </c>
      <c r="F140" s="7" t="s">
        <v>437</v>
      </c>
      <c r="G140" s="7" t="s">
        <v>436</v>
      </c>
      <c r="H140" s="8">
        <v>44960</v>
      </c>
    </row>
    <row r="141" spans="2:8">
      <c r="B141" s="7" t="s">
        <v>426</v>
      </c>
      <c r="C141" s="7" t="s">
        <v>427</v>
      </c>
      <c r="D141" s="7" t="s">
        <v>13</v>
      </c>
      <c r="E141" s="8">
        <v>44804</v>
      </c>
      <c r="F141" s="7" t="s">
        <v>138</v>
      </c>
      <c r="G141" s="7" t="s">
        <v>428</v>
      </c>
      <c r="H141" s="8">
        <v>44970</v>
      </c>
    </row>
    <row r="142" spans="2:8">
      <c r="B142" s="7" t="s">
        <v>422</v>
      </c>
      <c r="C142" s="7" t="s">
        <v>423</v>
      </c>
      <c r="D142" s="7" t="s">
        <v>13</v>
      </c>
      <c r="E142" s="8">
        <v>44827</v>
      </c>
      <c r="F142" s="7" t="s">
        <v>139</v>
      </c>
      <c r="G142" s="7" t="s">
        <v>425</v>
      </c>
      <c r="H142" s="8">
        <v>44972</v>
      </c>
    </row>
    <row r="143" spans="2:8">
      <c r="B143" s="7" t="s">
        <v>440</v>
      </c>
      <c r="C143" s="7" t="s">
        <v>441</v>
      </c>
      <c r="D143" s="7" t="s">
        <v>13</v>
      </c>
      <c r="E143" s="8">
        <v>44936</v>
      </c>
      <c r="F143" s="7" t="s">
        <v>138</v>
      </c>
      <c r="G143" s="7" t="s">
        <v>446</v>
      </c>
      <c r="H143" s="8">
        <v>44986</v>
      </c>
    </row>
    <row r="144" spans="2:8">
      <c r="B144" s="7" t="s">
        <v>431</v>
      </c>
      <c r="C144" s="7" t="s">
        <v>432</v>
      </c>
      <c r="D144" s="7" t="s">
        <v>13</v>
      </c>
      <c r="E144" s="8">
        <v>44827</v>
      </c>
      <c r="F144" s="7" t="s">
        <v>138</v>
      </c>
      <c r="G144" s="7" t="s">
        <v>438</v>
      </c>
      <c r="H144" s="8">
        <v>44988</v>
      </c>
    </row>
    <row r="145" spans="2:8">
      <c r="B145" s="7" t="s">
        <v>442</v>
      </c>
      <c r="C145" s="7" t="s">
        <v>443</v>
      </c>
      <c r="D145" s="7" t="s">
        <v>13</v>
      </c>
      <c r="E145" s="8">
        <v>44957</v>
      </c>
      <c r="F145" s="7" t="s">
        <v>138</v>
      </c>
      <c r="G145" s="7" t="s">
        <v>447</v>
      </c>
      <c r="H145" s="8">
        <v>44988</v>
      </c>
    </row>
    <row r="146" spans="2:8">
      <c r="B146" s="7" t="s">
        <v>429</v>
      </c>
      <c r="C146" s="7" t="s">
        <v>430</v>
      </c>
      <c r="D146" s="7" t="s">
        <v>13</v>
      </c>
      <c r="E146" s="8">
        <v>44705</v>
      </c>
      <c r="F146" s="7" t="s">
        <v>138</v>
      </c>
      <c r="G146" s="7" t="s">
        <v>439</v>
      </c>
      <c r="H146" s="8">
        <v>45002</v>
      </c>
    </row>
    <row r="147" spans="2:8">
      <c r="B147" s="7" t="s">
        <v>444</v>
      </c>
      <c r="C147" s="7" t="s">
        <v>445</v>
      </c>
      <c r="D147" s="7" t="s">
        <v>13</v>
      </c>
      <c r="E147" s="8">
        <v>44964</v>
      </c>
      <c r="F147" s="7" t="s">
        <v>139</v>
      </c>
      <c r="G147" s="7" t="s">
        <v>448</v>
      </c>
      <c r="H147" s="8">
        <v>45007</v>
      </c>
    </row>
    <row r="148" spans="2:8">
      <c r="B148" s="7" t="s">
        <v>450</v>
      </c>
      <c r="C148" s="7" t="s">
        <v>454</v>
      </c>
      <c r="D148" s="7" t="s">
        <v>13</v>
      </c>
      <c r="E148" s="8">
        <v>44804</v>
      </c>
      <c r="F148" s="7" t="s">
        <v>138</v>
      </c>
      <c r="G148" s="7" t="s">
        <v>458</v>
      </c>
      <c r="H148" s="8">
        <v>45016</v>
      </c>
    </row>
    <row r="149" spans="2:8">
      <c r="B149" s="7" t="s">
        <v>449</v>
      </c>
      <c r="C149" s="7" t="s">
        <v>453</v>
      </c>
      <c r="D149" s="7" t="s">
        <v>13</v>
      </c>
      <c r="E149" s="8">
        <v>44827</v>
      </c>
      <c r="F149" s="7" t="s">
        <v>138</v>
      </c>
      <c r="G149" s="7" t="s">
        <v>457</v>
      </c>
      <c r="H149" s="8">
        <v>45031</v>
      </c>
    </row>
    <row r="150" spans="2:8">
      <c r="B150" s="7" t="s">
        <v>460</v>
      </c>
      <c r="C150" s="7" t="s">
        <v>461</v>
      </c>
      <c r="D150" s="7" t="s">
        <v>13</v>
      </c>
      <c r="E150" s="8">
        <v>44861</v>
      </c>
      <c r="F150" s="7" t="s">
        <v>140</v>
      </c>
      <c r="G150" s="7" t="s">
        <v>462</v>
      </c>
      <c r="H150" s="8">
        <v>45058</v>
      </c>
    </row>
    <row r="151" spans="2:8">
      <c r="B151" s="7" t="s">
        <v>452</v>
      </c>
      <c r="C151" s="7" t="s">
        <v>456</v>
      </c>
      <c r="D151" s="7" t="s">
        <v>270</v>
      </c>
      <c r="E151" s="8">
        <v>44936</v>
      </c>
      <c r="F151" s="7" t="s">
        <v>138</v>
      </c>
      <c r="G151" s="7" t="s">
        <v>459</v>
      </c>
      <c r="H151" s="8">
        <v>45075</v>
      </c>
    </row>
    <row r="152" spans="2:8" ht="13.5" customHeight="1">
      <c r="B152" s="7" t="s">
        <v>466</v>
      </c>
      <c r="C152" s="7" t="s">
        <v>467</v>
      </c>
      <c r="D152" s="7" t="s">
        <v>13</v>
      </c>
      <c r="E152" s="8">
        <v>44838</v>
      </c>
      <c r="F152" s="7" t="s">
        <v>138</v>
      </c>
      <c r="G152" s="7" t="s">
        <v>468</v>
      </c>
      <c r="H152" s="8">
        <v>45107</v>
      </c>
    </row>
    <row r="153" spans="2:8">
      <c r="B153" s="7" t="s">
        <v>451</v>
      </c>
      <c r="C153" s="7" t="s">
        <v>455</v>
      </c>
      <c r="D153" s="7" t="s">
        <v>13</v>
      </c>
      <c r="E153" s="8">
        <v>44804</v>
      </c>
      <c r="F153" s="7" t="s">
        <v>192</v>
      </c>
      <c r="G153" s="7" t="s">
        <v>477</v>
      </c>
      <c r="H153" s="8">
        <v>45112</v>
      </c>
    </row>
    <row r="154" spans="2:8">
      <c r="B154" s="7" t="s">
        <v>475</v>
      </c>
      <c r="C154" s="7" t="s">
        <v>476</v>
      </c>
      <c r="D154" s="7" t="s">
        <v>270</v>
      </c>
      <c r="E154" s="8">
        <v>45120</v>
      </c>
      <c r="F154" s="7" t="s">
        <v>138</v>
      </c>
      <c r="G154" s="7" t="s">
        <v>478</v>
      </c>
      <c r="H154" s="8">
        <v>45125</v>
      </c>
    </row>
    <row r="155" spans="2:8">
      <c r="B155" s="7" t="s">
        <v>469</v>
      </c>
      <c r="C155" s="7" t="s">
        <v>471</v>
      </c>
      <c r="D155" s="7" t="s">
        <v>13</v>
      </c>
      <c r="E155" s="8">
        <v>44988</v>
      </c>
      <c r="F155" s="7" t="s">
        <v>140</v>
      </c>
      <c r="G155" s="7" t="s">
        <v>474</v>
      </c>
      <c r="H155" s="8">
        <v>45126</v>
      </c>
    </row>
    <row r="156" spans="2:8">
      <c r="B156" s="7" t="s">
        <v>470</v>
      </c>
      <c r="C156" s="7" t="s">
        <v>472</v>
      </c>
      <c r="D156" s="7" t="s">
        <v>270</v>
      </c>
      <c r="E156" s="8">
        <v>45057</v>
      </c>
      <c r="F156" s="7" t="s">
        <v>138</v>
      </c>
      <c r="G156" s="7" t="s">
        <v>473</v>
      </c>
      <c r="H156" s="8">
        <v>45140</v>
      </c>
    </row>
    <row r="157" spans="2:8">
      <c r="B157" s="7" t="s">
        <v>484</v>
      </c>
      <c r="C157" s="7" t="s">
        <v>434</v>
      </c>
      <c r="D157" s="7" t="s">
        <v>270</v>
      </c>
      <c r="E157" s="8">
        <v>44980</v>
      </c>
      <c r="F157" s="7" t="s">
        <v>138</v>
      </c>
      <c r="G157" s="7" t="s">
        <v>485</v>
      </c>
      <c r="H157" s="8">
        <v>45174</v>
      </c>
    </row>
    <row r="158" spans="2:8">
      <c r="B158" s="7" t="s">
        <v>479</v>
      </c>
      <c r="C158" s="7" t="s">
        <v>480</v>
      </c>
      <c r="D158" s="7" t="s">
        <v>13</v>
      </c>
      <c r="E158" s="8">
        <v>45057</v>
      </c>
      <c r="F158" s="7" t="s">
        <v>138</v>
      </c>
      <c r="G158" s="7" t="s">
        <v>481</v>
      </c>
      <c r="H158" s="8">
        <v>45174</v>
      </c>
    </row>
    <row r="159" spans="2:8">
      <c r="B159" s="7" t="s">
        <v>553</v>
      </c>
      <c r="C159" s="7" t="s">
        <v>482</v>
      </c>
      <c r="D159" s="7" t="s">
        <v>13</v>
      </c>
      <c r="E159" s="8">
        <v>44965</v>
      </c>
      <c r="F159" s="7" t="s">
        <v>173</v>
      </c>
      <c r="G159" s="7" t="s">
        <v>483</v>
      </c>
      <c r="H159" s="8">
        <v>45180</v>
      </c>
    </row>
    <row r="160" spans="2:8">
      <c r="B160" s="7" t="s">
        <v>463</v>
      </c>
      <c r="C160" s="7" t="s">
        <v>464</v>
      </c>
      <c r="D160" s="7" t="s">
        <v>13</v>
      </c>
      <c r="E160" s="8">
        <v>44754</v>
      </c>
      <c r="F160" s="7" t="s">
        <v>271</v>
      </c>
      <c r="G160" s="7" t="s">
        <v>465</v>
      </c>
      <c r="H160" s="8">
        <v>45217</v>
      </c>
    </row>
    <row r="161" spans="2:8">
      <c r="B161" s="7" t="s">
        <v>486</v>
      </c>
      <c r="C161" s="7" t="s">
        <v>487</v>
      </c>
      <c r="D161" s="7" t="s">
        <v>270</v>
      </c>
      <c r="E161" s="8">
        <v>45190</v>
      </c>
      <c r="F161" s="7" t="s">
        <v>138</v>
      </c>
      <c r="G161" s="7" t="s">
        <v>488</v>
      </c>
      <c r="H161" s="8">
        <v>45223</v>
      </c>
    </row>
    <row r="162" spans="2:8">
      <c r="B162" s="7" t="s">
        <v>492</v>
      </c>
      <c r="C162" s="7" t="s">
        <v>493</v>
      </c>
      <c r="D162" s="7" t="s">
        <v>13</v>
      </c>
      <c r="E162" s="8">
        <v>45041</v>
      </c>
      <c r="F162" s="7" t="s">
        <v>139</v>
      </c>
      <c r="G162" s="7" t="s">
        <v>494</v>
      </c>
      <c r="H162" s="8">
        <v>45242</v>
      </c>
    </row>
    <row r="163" spans="2:8">
      <c r="B163" s="7" t="s">
        <v>489</v>
      </c>
      <c r="C163" s="7" t="s">
        <v>490</v>
      </c>
      <c r="D163" s="7" t="s">
        <v>13</v>
      </c>
      <c r="E163" s="8">
        <v>45091</v>
      </c>
      <c r="F163" s="7" t="s">
        <v>138</v>
      </c>
      <c r="G163" s="7" t="s">
        <v>491</v>
      </c>
      <c r="H163" s="8">
        <v>45251</v>
      </c>
    </row>
    <row r="164" spans="2:8">
      <c r="B164" s="7" t="s">
        <v>506</v>
      </c>
      <c r="C164" s="7" t="s">
        <v>509</v>
      </c>
      <c r="D164" s="7" t="s">
        <v>270</v>
      </c>
      <c r="E164" s="10">
        <v>45183</v>
      </c>
      <c r="F164" s="8" t="s">
        <v>173</v>
      </c>
      <c r="G164" s="7" t="s">
        <v>514</v>
      </c>
      <c r="H164" s="10">
        <v>45303</v>
      </c>
    </row>
    <row r="165" spans="2:8">
      <c r="B165" s="7" t="s">
        <v>499</v>
      </c>
      <c r="C165" s="7" t="s">
        <v>500</v>
      </c>
      <c r="D165" s="7" t="s">
        <v>270</v>
      </c>
      <c r="E165" s="10">
        <v>45134</v>
      </c>
      <c r="F165" s="7" t="s">
        <v>139</v>
      </c>
      <c r="G165" s="7" t="s">
        <v>503</v>
      </c>
      <c r="H165" s="10">
        <v>45311</v>
      </c>
    </row>
    <row r="166" spans="2:8">
      <c r="B166" s="11" t="s">
        <v>505</v>
      </c>
      <c r="C166" s="11" t="s">
        <v>508</v>
      </c>
      <c r="D166" s="12" t="s">
        <v>270</v>
      </c>
      <c r="E166" s="13">
        <v>45233</v>
      </c>
      <c r="F166" s="14" t="s">
        <v>511</v>
      </c>
      <c r="G166" s="7" t="s">
        <v>513</v>
      </c>
      <c r="H166" s="10">
        <v>45331</v>
      </c>
    </row>
    <row r="167" spans="2:8">
      <c r="B167" s="11" t="s">
        <v>497</v>
      </c>
      <c r="C167" s="11" t="s">
        <v>498</v>
      </c>
      <c r="D167" s="12" t="s">
        <v>270</v>
      </c>
      <c r="E167" s="10">
        <v>45085</v>
      </c>
      <c r="F167" s="7" t="s">
        <v>511</v>
      </c>
      <c r="G167" s="7" t="s">
        <v>502</v>
      </c>
      <c r="H167" s="10">
        <v>45337</v>
      </c>
    </row>
    <row r="168" spans="2:8">
      <c r="B168" s="11" t="s">
        <v>515</v>
      </c>
      <c r="C168" s="11" t="s">
        <v>516</v>
      </c>
      <c r="D168" s="7" t="s">
        <v>13</v>
      </c>
      <c r="E168" s="10">
        <v>45196</v>
      </c>
      <c r="F168" s="7" t="s">
        <v>140</v>
      </c>
      <c r="G168" s="15" t="s">
        <v>517</v>
      </c>
      <c r="H168" s="10">
        <v>45346</v>
      </c>
    </row>
    <row r="169" spans="2:8">
      <c r="B169" s="16" t="s">
        <v>522</v>
      </c>
      <c r="C169" s="16" t="s">
        <v>523</v>
      </c>
      <c r="D169" s="7" t="s">
        <v>270</v>
      </c>
      <c r="E169" s="10">
        <v>45314</v>
      </c>
      <c r="F169" s="7" t="s">
        <v>173</v>
      </c>
      <c r="G169" s="7" t="s">
        <v>525</v>
      </c>
      <c r="H169" s="10">
        <v>45359</v>
      </c>
    </row>
    <row r="170" spans="2:8">
      <c r="B170" s="17" t="s">
        <v>527</v>
      </c>
      <c r="C170" s="17" t="s">
        <v>528</v>
      </c>
      <c r="D170" s="7" t="s">
        <v>13</v>
      </c>
      <c r="E170" s="10">
        <v>45314</v>
      </c>
      <c r="F170" s="7" t="s">
        <v>139</v>
      </c>
      <c r="G170" s="7" t="s">
        <v>529</v>
      </c>
      <c r="H170" s="10">
        <v>45362</v>
      </c>
    </row>
    <row r="171" spans="2:8">
      <c r="B171" s="16" t="s">
        <v>518</v>
      </c>
      <c r="C171" s="16" t="s">
        <v>519</v>
      </c>
      <c r="D171" s="7" t="s">
        <v>270</v>
      </c>
      <c r="E171" s="10">
        <v>45134</v>
      </c>
      <c r="F171" s="7" t="s">
        <v>138</v>
      </c>
      <c r="G171" s="7" t="s">
        <v>524</v>
      </c>
      <c r="H171" s="10">
        <v>45373</v>
      </c>
    </row>
    <row r="172" spans="2:8">
      <c r="B172" s="16" t="s">
        <v>520</v>
      </c>
      <c r="C172" s="16" t="s">
        <v>521</v>
      </c>
      <c r="D172" s="7" t="s">
        <v>270</v>
      </c>
      <c r="E172" s="10">
        <v>45196</v>
      </c>
      <c r="F172" s="7" t="s">
        <v>138</v>
      </c>
      <c r="G172" s="7" t="s">
        <v>526</v>
      </c>
      <c r="H172" s="10">
        <v>45377</v>
      </c>
    </row>
    <row r="173" spans="2:8">
      <c r="B173" s="16" t="s">
        <v>495</v>
      </c>
      <c r="C173" s="16" t="s">
        <v>496</v>
      </c>
      <c r="D173" s="7" t="s">
        <v>13</v>
      </c>
      <c r="E173" s="10">
        <v>44964</v>
      </c>
      <c r="F173" s="7" t="s">
        <v>138</v>
      </c>
      <c r="G173" s="7" t="s">
        <v>501</v>
      </c>
      <c r="H173" s="10">
        <v>45406</v>
      </c>
    </row>
    <row r="174" spans="2:8">
      <c r="B174" s="7" t="s">
        <v>530</v>
      </c>
      <c r="C174" s="7" t="s">
        <v>531</v>
      </c>
      <c r="D174" s="7" t="s">
        <v>270</v>
      </c>
      <c r="E174" s="10">
        <v>45343</v>
      </c>
      <c r="F174" s="7" t="s">
        <v>138</v>
      </c>
      <c r="G174" s="7" t="s">
        <v>532</v>
      </c>
      <c r="H174" s="10">
        <v>45413</v>
      </c>
    </row>
    <row r="175" spans="2:8">
      <c r="B175" s="16" t="s">
        <v>504</v>
      </c>
      <c r="C175" s="16" t="s">
        <v>507</v>
      </c>
      <c r="D175" s="7" t="s">
        <v>13</v>
      </c>
      <c r="E175" s="10">
        <v>44546</v>
      </c>
      <c r="F175" s="7" t="s">
        <v>510</v>
      </c>
      <c r="G175" s="7" t="s">
        <v>512</v>
      </c>
      <c r="H175" s="10">
        <v>45422</v>
      </c>
    </row>
    <row r="176" spans="2:8">
      <c r="B176" s="16" t="s">
        <v>536</v>
      </c>
      <c r="C176" s="16" t="s">
        <v>537</v>
      </c>
      <c r="D176" s="7" t="s">
        <v>270</v>
      </c>
      <c r="E176" s="10">
        <v>45314</v>
      </c>
      <c r="F176" s="7" t="s">
        <v>173</v>
      </c>
      <c r="G176" s="7" t="s">
        <v>540</v>
      </c>
      <c r="H176" s="10">
        <v>45434</v>
      </c>
    </row>
    <row r="177" spans="2:8">
      <c r="B177" s="16" t="s">
        <v>538</v>
      </c>
      <c r="C177" s="16" t="s">
        <v>539</v>
      </c>
      <c r="D177" s="7" t="s">
        <v>270</v>
      </c>
      <c r="E177" s="10">
        <v>45343</v>
      </c>
      <c r="F177" s="7" t="s">
        <v>173</v>
      </c>
      <c r="G177" s="7" t="s">
        <v>541</v>
      </c>
      <c r="H177" s="10">
        <v>45435</v>
      </c>
    </row>
    <row r="178" spans="2:8">
      <c r="B178" s="7" t="s">
        <v>533</v>
      </c>
      <c r="C178" s="7" t="s">
        <v>534</v>
      </c>
      <c r="D178" s="7" t="s">
        <v>270</v>
      </c>
      <c r="E178" s="10">
        <v>45343</v>
      </c>
      <c r="F178" s="7" t="s">
        <v>138</v>
      </c>
      <c r="G178" s="7" t="s">
        <v>535</v>
      </c>
      <c r="H178" s="10">
        <v>45446</v>
      </c>
    </row>
    <row r="179" spans="2:8">
      <c r="B179" s="7" t="s">
        <v>547</v>
      </c>
      <c r="C179" s="7" t="s">
        <v>548</v>
      </c>
      <c r="D179" s="7" t="s">
        <v>270</v>
      </c>
      <c r="E179" s="8">
        <v>45371</v>
      </c>
      <c r="F179" s="7" t="s">
        <v>138</v>
      </c>
      <c r="G179" s="7" t="s">
        <v>549</v>
      </c>
      <c r="H179" s="8">
        <v>45478</v>
      </c>
    </row>
    <row r="180" spans="2:8">
      <c r="B180" s="7" t="s">
        <v>552</v>
      </c>
      <c r="C180" s="7" t="s">
        <v>542</v>
      </c>
      <c r="D180" s="7" t="s">
        <v>13</v>
      </c>
      <c r="E180" s="10">
        <v>45423</v>
      </c>
      <c r="F180" s="7" t="s">
        <v>271</v>
      </c>
      <c r="G180" s="7" t="s">
        <v>543</v>
      </c>
      <c r="H180" s="10">
        <v>45482</v>
      </c>
    </row>
    <row r="181" spans="2:8">
      <c r="B181" s="7" t="s">
        <v>555</v>
      </c>
      <c r="C181" s="7" t="s">
        <v>551</v>
      </c>
      <c r="D181" s="7" t="s">
        <v>435</v>
      </c>
      <c r="E181" s="8">
        <v>45435</v>
      </c>
      <c r="F181" s="7" t="s">
        <v>138</v>
      </c>
      <c r="G181" s="7" t="s">
        <v>557</v>
      </c>
      <c r="H181" s="8">
        <v>45483</v>
      </c>
    </row>
    <row r="182" spans="2:8">
      <c r="B182" s="7" t="s">
        <v>554</v>
      </c>
      <c r="C182" s="7" t="s">
        <v>550</v>
      </c>
      <c r="D182" s="7" t="s">
        <v>270</v>
      </c>
      <c r="E182" s="8">
        <v>45435</v>
      </c>
      <c r="F182" s="7" t="s">
        <v>138</v>
      </c>
      <c r="G182" s="7" t="s">
        <v>556</v>
      </c>
      <c r="H182" s="8">
        <v>45484</v>
      </c>
    </row>
    <row r="183" spans="2:8">
      <c r="B183" s="7" t="s">
        <v>544</v>
      </c>
      <c r="C183" s="7" t="s">
        <v>545</v>
      </c>
      <c r="D183" s="7" t="s">
        <v>13</v>
      </c>
      <c r="E183" s="8">
        <v>45314</v>
      </c>
      <c r="F183" s="7" t="s">
        <v>138</v>
      </c>
      <c r="G183" s="7" t="s">
        <v>546</v>
      </c>
      <c r="H183" s="8">
        <v>45488</v>
      </c>
    </row>
    <row r="184" spans="2:8">
      <c r="B184" s="7" t="s">
        <v>559</v>
      </c>
      <c r="C184" s="7" t="s">
        <v>561</v>
      </c>
      <c r="D184" s="7" t="s">
        <v>13</v>
      </c>
      <c r="E184" s="8">
        <v>45170</v>
      </c>
      <c r="F184" s="7" t="s">
        <v>138</v>
      </c>
      <c r="G184" s="7" t="s">
        <v>565</v>
      </c>
      <c r="H184" s="8">
        <v>45517</v>
      </c>
    </row>
    <row r="185" spans="2:8">
      <c r="B185" s="18" t="s">
        <v>570</v>
      </c>
      <c r="C185" s="7" t="s">
        <v>562</v>
      </c>
      <c r="D185" s="7" t="s">
        <v>13</v>
      </c>
      <c r="E185" s="8">
        <v>45190</v>
      </c>
      <c r="F185" s="7" t="s">
        <v>139</v>
      </c>
      <c r="G185" s="7" t="s">
        <v>566</v>
      </c>
      <c r="H185" s="8">
        <v>45518</v>
      </c>
    </row>
    <row r="186" spans="2:8">
      <c r="B186" s="7" t="s">
        <v>558</v>
      </c>
      <c r="C186" s="7" t="s">
        <v>560</v>
      </c>
      <c r="D186" s="7" t="s">
        <v>270</v>
      </c>
      <c r="E186" s="8">
        <v>45344</v>
      </c>
      <c r="F186" s="7" t="s">
        <v>173</v>
      </c>
      <c r="G186" s="7" t="s">
        <v>567</v>
      </c>
      <c r="H186" s="8">
        <v>45525</v>
      </c>
    </row>
    <row r="187" spans="2:8">
      <c r="B187" s="7" t="s">
        <v>571</v>
      </c>
      <c r="C187" s="7" t="s">
        <v>563</v>
      </c>
      <c r="D187" s="7" t="s">
        <v>13</v>
      </c>
      <c r="E187" s="8">
        <v>45344</v>
      </c>
      <c r="F187" s="7" t="s">
        <v>139</v>
      </c>
      <c r="G187" s="7" t="s">
        <v>568</v>
      </c>
      <c r="H187" s="8">
        <v>45533</v>
      </c>
    </row>
    <row r="188" spans="2:8">
      <c r="B188" s="7" t="s">
        <v>572</v>
      </c>
      <c r="C188" s="7" t="s">
        <v>564</v>
      </c>
      <c r="D188" s="7" t="s">
        <v>270</v>
      </c>
      <c r="E188" s="8">
        <v>45510</v>
      </c>
      <c r="F188" s="7" t="s">
        <v>139</v>
      </c>
      <c r="G188" s="7" t="s">
        <v>569</v>
      </c>
      <c r="H188" s="8">
        <v>45533</v>
      </c>
    </row>
    <row r="189" spans="2:8">
      <c r="B189" s="7" t="s">
        <v>578</v>
      </c>
      <c r="C189" s="7" t="s">
        <v>573</v>
      </c>
      <c r="D189" s="7" t="s">
        <v>270</v>
      </c>
      <c r="E189" s="8">
        <v>45289</v>
      </c>
      <c r="F189" s="7" t="s">
        <v>139</v>
      </c>
      <c r="G189" s="7" t="s">
        <v>574</v>
      </c>
      <c r="H189" s="8">
        <v>45540</v>
      </c>
    </row>
    <row r="190" spans="2:8">
      <c r="B190" s="7" t="s">
        <v>576</v>
      </c>
      <c r="C190" s="7" t="s">
        <v>575</v>
      </c>
      <c r="D190" s="7" t="s">
        <v>13</v>
      </c>
      <c r="E190" s="8">
        <v>45449</v>
      </c>
      <c r="F190" s="7" t="s">
        <v>138</v>
      </c>
      <c r="G190" s="7" t="s">
        <v>577</v>
      </c>
      <c r="H190" s="8">
        <v>45548</v>
      </c>
    </row>
    <row r="191" spans="2:8">
      <c r="B191" s="7" t="s">
        <v>583</v>
      </c>
      <c r="C191" s="7" t="s">
        <v>584</v>
      </c>
      <c r="D191" s="7" t="s">
        <v>435</v>
      </c>
      <c r="E191" s="8">
        <v>45435</v>
      </c>
      <c r="F191" s="7" t="s">
        <v>138</v>
      </c>
      <c r="G191" s="7" t="s">
        <v>587</v>
      </c>
      <c r="H191" s="8">
        <v>45560</v>
      </c>
    </row>
    <row r="192" spans="2:8">
      <c r="B192" s="7" t="s">
        <v>601</v>
      </c>
      <c r="C192" s="7" t="s">
        <v>6</v>
      </c>
      <c r="D192" s="7" t="s">
        <v>13</v>
      </c>
      <c r="E192" s="8">
        <v>45510</v>
      </c>
      <c r="F192" s="7" t="s">
        <v>138</v>
      </c>
      <c r="G192" s="7" t="s">
        <v>586</v>
      </c>
      <c r="H192" s="8">
        <v>45561</v>
      </c>
    </row>
    <row r="193" spans="2:8">
      <c r="B193" s="7" t="s">
        <v>579</v>
      </c>
      <c r="C193" s="7" t="s">
        <v>580</v>
      </c>
      <c r="D193" s="7" t="s">
        <v>13</v>
      </c>
      <c r="E193" s="8">
        <v>45510</v>
      </c>
      <c r="F193" s="7" t="s">
        <v>138</v>
      </c>
      <c r="G193" s="7" t="s">
        <v>585</v>
      </c>
      <c r="H193" s="8">
        <v>45561</v>
      </c>
    </row>
    <row r="194" spans="2:8">
      <c r="B194" s="7" t="s">
        <v>581</v>
      </c>
      <c r="C194" s="7" t="s">
        <v>582</v>
      </c>
      <c r="D194" s="7" t="s">
        <v>13</v>
      </c>
      <c r="E194" s="8">
        <v>45519</v>
      </c>
      <c r="F194" s="7" t="s">
        <v>138</v>
      </c>
      <c r="G194" s="7" t="s">
        <v>594</v>
      </c>
      <c r="H194" s="8">
        <v>45561</v>
      </c>
    </row>
    <row r="195" spans="2:8">
      <c r="B195" s="7" t="s">
        <v>590</v>
      </c>
      <c r="C195" s="7" t="s">
        <v>591</v>
      </c>
      <c r="D195" s="7" t="s">
        <v>270</v>
      </c>
      <c r="E195" s="8">
        <v>45314</v>
      </c>
      <c r="F195" s="7" t="s">
        <v>138</v>
      </c>
      <c r="G195" s="7" t="s">
        <v>593</v>
      </c>
      <c r="H195" s="8">
        <v>45573</v>
      </c>
    </row>
    <row r="196" spans="2:8">
      <c r="B196" s="7" t="s">
        <v>588</v>
      </c>
      <c r="C196" s="7" t="s">
        <v>589</v>
      </c>
      <c r="D196" s="7" t="s">
        <v>270</v>
      </c>
      <c r="E196" s="8">
        <v>45253</v>
      </c>
      <c r="F196" s="7" t="s">
        <v>173</v>
      </c>
      <c r="G196" s="7" t="s">
        <v>592</v>
      </c>
      <c r="H196" s="8">
        <v>45609</v>
      </c>
    </row>
    <row r="197" spans="2:8">
      <c r="B197" s="7" t="s">
        <v>597</v>
      </c>
      <c r="C197" s="7" t="s">
        <v>598</v>
      </c>
      <c r="D197" s="7" t="s">
        <v>13</v>
      </c>
      <c r="E197" s="8">
        <v>45440</v>
      </c>
      <c r="F197" s="7" t="s">
        <v>139</v>
      </c>
      <c r="G197" s="7" t="s">
        <v>600</v>
      </c>
      <c r="H197" s="8">
        <v>45611</v>
      </c>
    </row>
    <row r="198" spans="2:8">
      <c r="B198" s="22" t="s">
        <v>609</v>
      </c>
      <c r="C198" s="22" t="s">
        <v>610</v>
      </c>
      <c r="D198" s="7" t="s">
        <v>270</v>
      </c>
      <c r="E198" s="8">
        <v>45538</v>
      </c>
      <c r="F198" s="7" t="s">
        <v>138</v>
      </c>
      <c r="G198" s="7" t="s">
        <v>613</v>
      </c>
      <c r="H198" s="8">
        <v>45672</v>
      </c>
    </row>
    <row r="199" spans="2:8">
      <c r="B199" s="22" t="s">
        <v>611</v>
      </c>
      <c r="C199" s="22" t="s">
        <v>612</v>
      </c>
      <c r="D199" s="7" t="s">
        <v>270</v>
      </c>
      <c r="E199" s="8">
        <v>45602</v>
      </c>
      <c r="F199" s="7" t="s">
        <v>138</v>
      </c>
      <c r="G199" s="7" t="s">
        <v>614</v>
      </c>
      <c r="H199" s="8">
        <v>45672</v>
      </c>
    </row>
    <row r="200" spans="2:8">
      <c r="B200" s="22" t="s">
        <v>595</v>
      </c>
      <c r="C200" s="22" t="s">
        <v>596</v>
      </c>
      <c r="D200" s="7" t="s">
        <v>270</v>
      </c>
      <c r="E200" s="8">
        <v>45344</v>
      </c>
      <c r="F200" s="7" t="s">
        <v>139</v>
      </c>
      <c r="G200" s="7" t="s">
        <v>599</v>
      </c>
      <c r="H200" s="8">
        <v>45673</v>
      </c>
    </row>
    <row r="201" spans="2:8">
      <c r="B201" s="22" t="s">
        <v>617</v>
      </c>
      <c r="C201" s="22" t="s">
        <v>618</v>
      </c>
      <c r="D201" s="24" t="s">
        <v>13</v>
      </c>
      <c r="E201" s="23">
        <v>45278</v>
      </c>
      <c r="F201" s="24" t="s">
        <v>139</v>
      </c>
      <c r="G201" s="24" t="s">
        <v>619</v>
      </c>
      <c r="H201" s="23">
        <v>45716</v>
      </c>
    </row>
    <row r="202" spans="2:8">
      <c r="B202" s="22" t="s">
        <v>629</v>
      </c>
      <c r="C202" s="22" t="s">
        <v>620</v>
      </c>
      <c r="D202" s="7" t="s">
        <v>270</v>
      </c>
      <c r="E202" s="8">
        <v>45595</v>
      </c>
      <c r="F202" s="7" t="s">
        <v>138</v>
      </c>
      <c r="G202" s="7" t="s">
        <v>621</v>
      </c>
      <c r="H202" s="8">
        <v>45716</v>
      </c>
    </row>
    <row r="203" spans="2:8">
      <c r="B203" s="22" t="s">
        <v>622</v>
      </c>
      <c r="C203" s="22" t="s">
        <v>624</v>
      </c>
      <c r="D203" s="24" t="s">
        <v>435</v>
      </c>
      <c r="E203" s="23">
        <v>45595</v>
      </c>
      <c r="F203" s="24" t="s">
        <v>139</v>
      </c>
      <c r="G203" s="24" t="s">
        <v>626</v>
      </c>
      <c r="H203" s="23">
        <v>45707</v>
      </c>
    </row>
    <row r="204" spans="2:8">
      <c r="B204" s="22" t="s">
        <v>623</v>
      </c>
      <c r="C204" s="22" t="s">
        <v>625</v>
      </c>
      <c r="D204" s="24" t="s">
        <v>270</v>
      </c>
      <c r="E204" s="23">
        <v>45708</v>
      </c>
      <c r="F204" s="24" t="s">
        <v>138</v>
      </c>
      <c r="G204" s="24" t="s">
        <v>627</v>
      </c>
      <c r="H204" s="23">
        <v>45728</v>
      </c>
    </row>
    <row r="205" spans="2:8">
      <c r="B205" s="22" t="s">
        <v>615</v>
      </c>
      <c r="C205" s="22" t="s">
        <v>616</v>
      </c>
      <c r="D205" s="24" t="s">
        <v>270</v>
      </c>
      <c r="E205" s="8">
        <v>45538</v>
      </c>
      <c r="F205" s="24" t="s">
        <v>138</v>
      </c>
      <c r="G205" s="7" t="s">
        <v>628</v>
      </c>
      <c r="H205" s="8">
        <v>45740</v>
      </c>
    </row>
    <row r="206" spans="2:8">
      <c r="E206" s="9"/>
      <c r="H206" s="9"/>
    </row>
  </sheetData>
  <autoFilter ref="B3:H117" xr:uid="{0AFAF36C-EF14-40F2-8470-F8924EE31DAF}"/>
  <pageMargins left="0.7" right="0.7" top="0.75" bottom="0.75" header="0.3" footer="0.3"/>
  <pageSetup paperSize="9" scale="6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E2963-8104-473B-B657-80190372A4E5}">
  <dimension ref="A1:E18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61" sqref="E161"/>
    </sheetView>
  </sheetViews>
  <sheetFormatPr defaultRowHeight="15"/>
  <cols>
    <col min="1" max="1" width="14.42578125" bestFit="1" customWidth="1"/>
    <col min="2" max="2" width="35" bestFit="1" customWidth="1"/>
    <col min="3" max="3" width="40.85546875" bestFit="1" customWidth="1"/>
    <col min="5" max="5" width="34" bestFit="1" customWidth="1"/>
    <col min="9" max="9" width="39.28515625" customWidth="1"/>
  </cols>
  <sheetData>
    <row r="1" spans="1:5">
      <c r="A1" s="19" t="s">
        <v>602</v>
      </c>
      <c r="B1" s="19" t="s">
        <v>603</v>
      </c>
      <c r="C1" s="19" t="s">
        <v>604</v>
      </c>
    </row>
    <row r="2" spans="1:5">
      <c r="A2" s="20" t="s">
        <v>141</v>
      </c>
      <c r="B2" s="21" t="s">
        <v>8</v>
      </c>
      <c r="C2" s="21" t="s">
        <v>605</v>
      </c>
      <c r="E2" t="str">
        <f>VLOOKUP(Sheet2!A2,'DC Installations'!$B$4:$C$205,2,FALSE)</f>
        <v>BURY</v>
      </c>
    </row>
    <row r="3" spans="1:5">
      <c r="A3" s="20" t="s">
        <v>142</v>
      </c>
      <c r="B3" s="21" t="s">
        <v>78</v>
      </c>
      <c r="C3" s="21" t="s">
        <v>605</v>
      </c>
      <c r="E3" t="str">
        <f>VLOOKUP(Sheet2!A3,'DC Installations'!$B$4:$C$205,2,FALSE)</f>
        <v>MIDDLETON</v>
      </c>
    </row>
    <row r="4" spans="1:5">
      <c r="A4" s="20" t="s">
        <v>100</v>
      </c>
      <c r="B4" s="21" t="s">
        <v>79</v>
      </c>
      <c r="C4" s="21" t="s">
        <v>605</v>
      </c>
      <c r="E4" t="str">
        <f>VLOOKUP(Sheet2!A4,'DC Installations'!$B$4:$C$205,2,FALSE)</f>
        <v>BUNGAY</v>
      </c>
    </row>
    <row r="5" spans="1:5">
      <c r="A5" s="20" t="s">
        <v>103</v>
      </c>
      <c r="B5" s="21" t="s">
        <v>80</v>
      </c>
      <c r="C5" s="21" t="s">
        <v>605</v>
      </c>
      <c r="E5" t="str">
        <f>VLOOKUP(Sheet2!A5,'DC Installations'!$B$4:$C$205,2,FALSE)</f>
        <v>COLLINSBURGH, LEVEN</v>
      </c>
    </row>
    <row r="6" spans="1:5">
      <c r="A6" s="20" t="s">
        <v>308</v>
      </c>
      <c r="B6" s="21" t="s">
        <v>312</v>
      </c>
      <c r="C6" s="21" t="s">
        <v>605</v>
      </c>
      <c r="E6" t="str">
        <f>VLOOKUP(Sheet2!A6,'DC Installations'!$B$4:$C$205,2,FALSE)</f>
        <v>SHEFFIELD</v>
      </c>
    </row>
    <row r="7" spans="1:5">
      <c r="A7" s="20" t="s">
        <v>466</v>
      </c>
      <c r="B7" s="21" t="s">
        <v>467</v>
      </c>
      <c r="C7" s="21" t="s">
        <v>606</v>
      </c>
      <c r="E7" t="str">
        <f>VLOOKUP(Sheet2!A7,'DC Installations'!$B$4:$C$205,2,FALSE)</f>
        <v>REDHILL</v>
      </c>
    </row>
    <row r="8" spans="1:5">
      <c r="A8" s="20" t="s">
        <v>105</v>
      </c>
      <c r="B8" s="21" t="s">
        <v>33</v>
      </c>
      <c r="C8" s="21" t="s">
        <v>605</v>
      </c>
      <c r="E8" t="str">
        <f>VLOOKUP(Sheet2!A8,'DC Installations'!$B$4:$C$205,2,FALSE)</f>
        <v>CATTERICK</v>
      </c>
    </row>
    <row r="9" spans="1:5">
      <c r="A9" s="20" t="s">
        <v>293</v>
      </c>
      <c r="B9" s="21" t="s">
        <v>294</v>
      </c>
      <c r="C9" s="21" t="s">
        <v>605</v>
      </c>
      <c r="E9" t="str">
        <f>VLOOKUP(Sheet2!A9,'DC Installations'!$B$4:$C$205,2,FALSE)</f>
        <v>IXWORTH</v>
      </c>
    </row>
    <row r="10" spans="1:5">
      <c r="A10" s="20" t="s">
        <v>407</v>
      </c>
      <c r="B10" s="21" t="s">
        <v>408</v>
      </c>
      <c r="C10" s="21" t="s">
        <v>605</v>
      </c>
      <c r="E10" t="str">
        <f>VLOOKUP(Sheet2!A10,'DC Installations'!$B$4:$C$205,2,FALSE)</f>
        <v>OUSTON</v>
      </c>
    </row>
    <row r="11" spans="1:5">
      <c r="A11" s="20" t="s">
        <v>215</v>
      </c>
      <c r="B11" s="21" t="s">
        <v>216</v>
      </c>
      <c r="C11" s="21" t="s">
        <v>605</v>
      </c>
      <c r="E11" t="str">
        <f>VLOOKUP(Sheet2!A11,'DC Installations'!$B$4:$C$205,2,FALSE)</f>
        <v>CULLEN</v>
      </c>
    </row>
    <row r="12" spans="1:5">
      <c r="A12" s="20" t="s">
        <v>417</v>
      </c>
      <c r="B12" s="21" t="s">
        <v>418</v>
      </c>
      <c r="C12" s="21" t="s">
        <v>605</v>
      </c>
      <c r="E12" t="str">
        <f>VLOOKUP(Sheet2!A12,'DC Installations'!$B$4:$C$205,2,FALSE)</f>
        <v>WEST DULWICH</v>
      </c>
    </row>
    <row r="13" spans="1:5">
      <c r="A13" s="20" t="s">
        <v>108</v>
      </c>
      <c r="B13" s="21" t="s">
        <v>56</v>
      </c>
      <c r="C13" s="21" t="s">
        <v>605</v>
      </c>
      <c r="E13" t="str">
        <f>VLOOKUP(Sheet2!A13,'DC Installations'!$B$4:$C$205,2,FALSE)</f>
        <v>BUCKINGHAM</v>
      </c>
    </row>
    <row r="14" spans="1:5">
      <c r="A14" s="20" t="s">
        <v>334</v>
      </c>
      <c r="B14" s="21" t="s">
        <v>336</v>
      </c>
      <c r="C14" s="21" t="s">
        <v>605</v>
      </c>
      <c r="E14" t="str">
        <f>VLOOKUP(Sheet2!A14,'DC Installations'!$B$4:$C$205,2,FALSE)</f>
        <v>CHARMOUTH</v>
      </c>
    </row>
    <row r="15" spans="1:5">
      <c r="A15" s="20" t="s">
        <v>188</v>
      </c>
      <c r="B15" s="21" t="s">
        <v>190</v>
      </c>
      <c r="C15" s="21" t="s">
        <v>605</v>
      </c>
      <c r="E15" t="str">
        <f>VLOOKUP(Sheet2!A15,'DC Installations'!$B$4:$C$205,2,FALSE)</f>
        <v>WALTON</v>
      </c>
    </row>
    <row r="16" spans="1:5">
      <c r="A16" s="20" t="s">
        <v>113</v>
      </c>
      <c r="B16" s="21" t="s">
        <v>47</v>
      </c>
      <c r="C16" s="21" t="s">
        <v>605</v>
      </c>
      <c r="E16" t="str">
        <f>VLOOKUP(Sheet2!A16,'DC Installations'!$B$4:$C$205,2,FALSE)</f>
        <v>BARTON</v>
      </c>
    </row>
    <row r="17" spans="1:5">
      <c r="A17" s="20" t="s">
        <v>195</v>
      </c>
      <c r="B17" s="21" t="s">
        <v>196</v>
      </c>
      <c r="C17" s="21" t="s">
        <v>605</v>
      </c>
      <c r="E17" t="str">
        <f>VLOOKUP(Sheet2!A17,'DC Installations'!$B$4:$C$205,2,FALSE)</f>
        <v>NUNTHORPE, YORK</v>
      </c>
    </row>
    <row r="18" spans="1:5">
      <c r="A18" s="20" t="s">
        <v>396</v>
      </c>
      <c r="B18" s="21" t="s">
        <v>397</v>
      </c>
      <c r="C18" s="21" t="s">
        <v>605</v>
      </c>
      <c r="E18" t="str">
        <f>VLOOKUP(Sheet2!A18,'DC Installations'!$B$4:$C$205,2,FALSE)</f>
        <v>COLLYHURST</v>
      </c>
    </row>
    <row r="19" spans="1:5">
      <c r="A19" s="20" t="s">
        <v>114</v>
      </c>
      <c r="B19" s="21" t="s">
        <v>48</v>
      </c>
      <c r="C19" s="21" t="s">
        <v>606</v>
      </c>
      <c r="E19" t="str">
        <f>VLOOKUP(Sheet2!A19,'DC Installations'!$B$4:$C$205,2,FALSE)</f>
        <v>REDRUTH</v>
      </c>
    </row>
    <row r="20" spans="1:5">
      <c r="A20" s="20" t="s">
        <v>364</v>
      </c>
      <c r="B20" s="21" t="s">
        <v>365</v>
      </c>
      <c r="C20" s="21" t="s">
        <v>605</v>
      </c>
      <c r="E20" t="str">
        <f>VLOOKUP(Sheet2!A20,'DC Installations'!$B$4:$C$205,2,FALSE)</f>
        <v>CHELMSFORD</v>
      </c>
    </row>
    <row r="21" spans="1:5">
      <c r="A21" s="20" t="s">
        <v>143</v>
      </c>
      <c r="B21" s="21" t="s">
        <v>90</v>
      </c>
      <c r="C21" s="21" t="s">
        <v>605</v>
      </c>
      <c r="E21" t="str">
        <f>VLOOKUP(Sheet2!A21,'DC Installations'!$B$4:$C$205,2,FALSE)</f>
        <v>BARNSTAPLE</v>
      </c>
    </row>
    <row r="22" spans="1:5">
      <c r="A22" s="20" t="s">
        <v>116</v>
      </c>
      <c r="B22" s="21" t="s">
        <v>44</v>
      </c>
      <c r="C22" s="21" t="s">
        <v>605</v>
      </c>
      <c r="E22" t="str">
        <f>VLOOKUP(Sheet2!A22,'DC Installations'!$B$4:$C$205,2,FALSE)</f>
        <v>BACKWORTH</v>
      </c>
    </row>
    <row r="23" spans="1:5">
      <c r="A23" s="20" t="s">
        <v>117</v>
      </c>
      <c r="B23" s="21" t="s">
        <v>51</v>
      </c>
      <c r="C23" s="21" t="s">
        <v>605</v>
      </c>
      <c r="E23" t="str">
        <f>VLOOKUP(Sheet2!A23,'DC Installations'!$B$4:$C$205,2,FALSE)</f>
        <v>WRENTHAM</v>
      </c>
    </row>
    <row r="24" spans="1:5">
      <c r="A24" s="20" t="s">
        <v>241</v>
      </c>
      <c r="B24" s="21" t="s">
        <v>243</v>
      </c>
      <c r="C24" s="21" t="s">
        <v>605</v>
      </c>
      <c r="E24" t="str">
        <f>VLOOKUP(Sheet2!A24,'DC Installations'!$B$4:$C$205,2,FALSE)</f>
        <v>NEWTON MEARNS</v>
      </c>
    </row>
    <row r="25" spans="1:5">
      <c r="A25" s="20" t="s">
        <v>189</v>
      </c>
      <c r="B25" s="21" t="s">
        <v>191</v>
      </c>
      <c r="C25" s="21" t="s">
        <v>605</v>
      </c>
      <c r="E25" t="str">
        <f>VLOOKUP(Sheet2!A25,'DC Installations'!$B$4:$C$205,2,FALSE)</f>
        <v>KINLOSS BARRACKS</v>
      </c>
    </row>
    <row r="26" spans="1:5">
      <c r="A26" s="20" t="s">
        <v>179</v>
      </c>
      <c r="B26" s="21" t="s">
        <v>182</v>
      </c>
      <c r="C26" s="21" t="s">
        <v>605</v>
      </c>
      <c r="E26" t="str">
        <f>VLOOKUP(Sheet2!A26,'DC Installations'!$B$4:$C$205,2,FALSE)</f>
        <v>KINGSNORTH, ASHFORD</v>
      </c>
    </row>
    <row r="27" spans="1:5">
      <c r="A27" s="20" t="s">
        <v>118</v>
      </c>
      <c r="B27" s="21" t="s">
        <v>398</v>
      </c>
      <c r="C27" s="21" t="s">
        <v>605</v>
      </c>
      <c r="E27" t="str">
        <f>VLOOKUP(Sheet2!A27,'DC Installations'!$B$4:$C$205,2,FALSE)</f>
        <v>WEST MOOR, NEWCASTLE UPON TYNE</v>
      </c>
    </row>
    <row r="28" spans="1:5">
      <c r="A28" s="20" t="s">
        <v>153</v>
      </c>
      <c r="B28" s="21" t="s">
        <v>156</v>
      </c>
      <c r="C28" s="21" t="s">
        <v>606</v>
      </c>
      <c r="E28" t="str">
        <f>VLOOKUP(Sheet2!A28,'DC Installations'!$B$4:$C$205,2,FALSE)</f>
        <v>GREENWICH</v>
      </c>
    </row>
    <row r="29" spans="1:5">
      <c r="A29" s="20" t="s">
        <v>220</v>
      </c>
      <c r="B29" s="21" t="s">
        <v>221</v>
      </c>
      <c r="C29" s="21" t="s">
        <v>606</v>
      </c>
      <c r="E29" t="str">
        <f>VLOOKUP(Sheet2!A29,'DC Installations'!$B$4:$C$205,2,FALSE)</f>
        <v>IPSWICH</v>
      </c>
    </row>
    <row r="30" spans="1:5">
      <c r="A30" s="20" t="s">
        <v>198</v>
      </c>
      <c r="B30" s="21" t="s">
        <v>204</v>
      </c>
      <c r="C30" s="21" t="s">
        <v>605</v>
      </c>
      <c r="E30" t="str">
        <f>VLOOKUP(Sheet2!A30,'DC Installations'!$B$4:$C$205,2,FALSE)</f>
        <v>SEAL</v>
      </c>
    </row>
    <row r="31" spans="1:5">
      <c r="A31" s="20" t="s">
        <v>232</v>
      </c>
      <c r="B31" s="21" t="s">
        <v>233</v>
      </c>
      <c r="C31" s="21" t="s">
        <v>605</v>
      </c>
      <c r="E31" t="str">
        <f>VLOOKUP(Sheet2!A31,'DC Installations'!$B$4:$C$205,2,FALSE)</f>
        <v>NEWCASTLE, EMLYN</v>
      </c>
    </row>
    <row r="32" spans="1:5">
      <c r="A32" s="20" t="s">
        <v>257</v>
      </c>
      <c r="B32" s="21" t="s">
        <v>258</v>
      </c>
      <c r="C32" s="21" t="s">
        <v>605</v>
      </c>
      <c r="E32" t="str">
        <f>VLOOKUP(Sheet2!A32,'DC Installations'!$B$4:$C$205,2,FALSE)</f>
        <v>NORTON</v>
      </c>
    </row>
    <row r="33" spans="1:5">
      <c r="A33" s="20" t="s">
        <v>119</v>
      </c>
      <c r="B33" s="21" t="s">
        <v>45</v>
      </c>
      <c r="C33" s="21" t="s">
        <v>606</v>
      </c>
      <c r="E33" t="str">
        <f>VLOOKUP(Sheet2!A33,'DC Installations'!$B$4:$C$205,2,FALSE)</f>
        <v>DRYPOOL</v>
      </c>
    </row>
    <row r="34" spans="1:5">
      <c r="A34" s="20" t="s">
        <v>120</v>
      </c>
      <c r="B34" s="21" t="s">
        <v>43</v>
      </c>
      <c r="C34" s="21" t="s">
        <v>606</v>
      </c>
      <c r="E34" t="str">
        <f>VLOOKUP(Sheet2!A34,'DC Installations'!$B$4:$C$205,2,FALSE)</f>
        <v>WESTON TURVILLE</v>
      </c>
    </row>
    <row r="35" spans="1:5">
      <c r="A35" s="20" t="s">
        <v>121</v>
      </c>
      <c r="B35" s="21" t="s">
        <v>74</v>
      </c>
      <c r="C35" s="21" t="s">
        <v>606</v>
      </c>
      <c r="E35" t="str">
        <f>VLOOKUP(Sheet2!A35,'DC Installations'!$B$4:$C$205,2,FALSE)</f>
        <v>HOLMER GREEN</v>
      </c>
    </row>
    <row r="36" spans="1:5">
      <c r="A36" s="20" t="s">
        <v>122</v>
      </c>
      <c r="B36" s="21" t="s">
        <v>63</v>
      </c>
      <c r="C36" s="21" t="s">
        <v>606</v>
      </c>
      <c r="E36" t="str">
        <f>VLOOKUP(Sheet2!A36,'DC Installations'!$B$4:$C$205,2,FALSE)</f>
        <v>GREAT YARMOUTH</v>
      </c>
    </row>
    <row r="37" spans="1:5">
      <c r="A37" s="20" t="s">
        <v>281</v>
      </c>
      <c r="B37" s="21" t="s">
        <v>284</v>
      </c>
      <c r="C37" s="21" t="s">
        <v>605</v>
      </c>
      <c r="E37" t="str">
        <f>VLOOKUP(Sheet2!A37,'DC Installations'!$B$4:$C$205,2,FALSE)</f>
        <v>LANGTON GREEN</v>
      </c>
    </row>
    <row r="38" spans="1:5">
      <c r="A38" s="20" t="s">
        <v>123</v>
      </c>
      <c r="B38" s="21" t="s">
        <v>93</v>
      </c>
      <c r="C38" s="21" t="s">
        <v>606</v>
      </c>
      <c r="E38" t="str">
        <f>VLOOKUP(Sheet2!A38,'DC Installations'!$B$4:$C$205,2,FALSE)</f>
        <v>CROXTETH</v>
      </c>
    </row>
    <row r="39" spans="1:5">
      <c r="A39" s="20" t="s">
        <v>124</v>
      </c>
      <c r="B39" s="21" t="s">
        <v>52</v>
      </c>
      <c r="C39" s="21" t="s">
        <v>606</v>
      </c>
      <c r="E39" t="str">
        <f>VLOOKUP(Sheet2!A39,'DC Installations'!$B$4:$C$205,2,FALSE)</f>
        <v>WINSFORD</v>
      </c>
    </row>
    <row r="40" spans="1:5">
      <c r="A40" s="20" t="s">
        <v>125</v>
      </c>
      <c r="B40" s="21" t="s">
        <v>53</v>
      </c>
      <c r="C40" s="21" t="s">
        <v>606</v>
      </c>
      <c r="E40" t="str">
        <f>VLOOKUP(Sheet2!A40,'DC Installations'!$B$4:$C$205,2,FALSE)</f>
        <v>ACCRINGTON</v>
      </c>
    </row>
    <row r="41" spans="1:5">
      <c r="A41" s="20" t="s">
        <v>199</v>
      </c>
      <c r="B41" s="21" t="s">
        <v>205</v>
      </c>
      <c r="C41" s="21" t="s">
        <v>605</v>
      </c>
      <c r="E41" t="str">
        <f>VLOOKUP(Sheet2!A41,'DC Installations'!$B$4:$C$205,2,FALSE)</f>
        <v>BUCKLAND VALLEY, DOVER</v>
      </c>
    </row>
    <row r="42" spans="1:5">
      <c r="A42" s="20" t="s">
        <v>144</v>
      </c>
      <c r="B42" s="21" t="s">
        <v>91</v>
      </c>
      <c r="C42" s="21" t="s">
        <v>605</v>
      </c>
      <c r="E42" t="str">
        <f>VLOOKUP(Sheet2!A42,'DC Installations'!$B$4:$C$205,2,FALSE)</f>
        <v>BATLEY</v>
      </c>
    </row>
    <row r="43" spans="1:5">
      <c r="A43" s="20" t="s">
        <v>126</v>
      </c>
      <c r="B43" s="21" t="s">
        <v>81</v>
      </c>
      <c r="C43" s="21" t="s">
        <v>606</v>
      </c>
      <c r="E43" t="str">
        <f>VLOOKUP(Sheet2!A43,'DC Installations'!$B$4:$C$205,2,FALSE)</f>
        <v>COFTON HACKETT</v>
      </c>
    </row>
    <row r="44" spans="1:5">
      <c r="A44" s="20" t="s">
        <v>200</v>
      </c>
      <c r="B44" s="21" t="s">
        <v>206</v>
      </c>
      <c r="C44" s="21" t="s">
        <v>605</v>
      </c>
      <c r="E44" t="str">
        <f>VLOOKUP(Sheet2!A44,'DC Installations'!$B$4:$C$205,2,FALSE)</f>
        <v>IRONBRIDGE</v>
      </c>
    </row>
    <row r="45" spans="1:5">
      <c r="A45" s="20" t="s">
        <v>127</v>
      </c>
      <c r="B45" s="21" t="s">
        <v>54</v>
      </c>
      <c r="C45" s="21" t="s">
        <v>606</v>
      </c>
      <c r="E45" t="str">
        <f>VLOOKUP(Sheet2!A45,'DC Installations'!$B$4:$C$205,2,FALSE)</f>
        <v>WALKFORD, CHRISTCHURCH</v>
      </c>
    </row>
    <row r="46" spans="1:5">
      <c r="A46" s="20" t="s">
        <v>128</v>
      </c>
      <c r="B46" s="21" t="s">
        <v>66</v>
      </c>
      <c r="C46" s="21" t="s">
        <v>605</v>
      </c>
      <c r="E46" t="str">
        <f>VLOOKUP(Sheet2!A46,'DC Installations'!$B$4:$C$205,2,FALSE)</f>
        <v>BURBAGE</v>
      </c>
    </row>
    <row r="47" spans="1:5">
      <c r="A47" s="20" t="s">
        <v>129</v>
      </c>
      <c r="B47" s="21" t="s">
        <v>64</v>
      </c>
      <c r="C47" s="21" t="s">
        <v>606</v>
      </c>
      <c r="E47" t="str">
        <f>VLOOKUP(Sheet2!A47,'DC Installations'!$B$4:$C$205,2,FALSE)</f>
        <v>MATLOCK</v>
      </c>
    </row>
    <row r="48" spans="1:5">
      <c r="A48" s="20" t="s">
        <v>223</v>
      </c>
      <c r="B48" s="21" t="s">
        <v>225</v>
      </c>
      <c r="C48" s="21" t="s">
        <v>605</v>
      </c>
      <c r="E48" t="str">
        <f>VLOOKUP(Sheet2!A48,'DC Installations'!$B$4:$C$205,2,FALSE)</f>
        <v>EGHAM</v>
      </c>
    </row>
    <row r="49" spans="1:5">
      <c r="A49" s="20" t="s">
        <v>319</v>
      </c>
      <c r="B49" s="21" t="s">
        <v>320</v>
      </c>
      <c r="C49" s="21" t="s">
        <v>606</v>
      </c>
      <c r="E49" t="str">
        <f>VLOOKUP(Sheet2!A49,'DC Installations'!$B$4:$C$205,2,FALSE)</f>
        <v>NEWCASTLE UPON TYNE</v>
      </c>
    </row>
    <row r="50" spans="1:5">
      <c r="A50" s="20" t="s">
        <v>130</v>
      </c>
      <c r="B50" s="21" t="s">
        <v>72</v>
      </c>
      <c r="C50" s="21" t="s">
        <v>606</v>
      </c>
      <c r="E50" t="str">
        <f>VLOOKUP(Sheet2!A50,'DC Installations'!$B$4:$C$205,2,FALSE)</f>
        <v>STANLEY</v>
      </c>
    </row>
    <row r="51" spans="1:5">
      <c r="A51" s="20" t="s">
        <v>145</v>
      </c>
      <c r="B51" s="21" t="s">
        <v>147</v>
      </c>
      <c r="C51" s="21" t="s">
        <v>605</v>
      </c>
      <c r="E51" t="str">
        <f>VLOOKUP(Sheet2!A51,'DC Installations'!$B$4:$C$205,2,FALSE)</f>
        <v>SUTTON</v>
      </c>
    </row>
    <row r="52" spans="1:5">
      <c r="A52" s="20" t="s">
        <v>282</v>
      </c>
      <c r="B52" s="21" t="s">
        <v>285</v>
      </c>
      <c r="C52" s="21" t="s">
        <v>606</v>
      </c>
      <c r="E52" t="str">
        <f>VLOOKUP(Sheet2!A52,'DC Installations'!$B$4:$C$205,2,FALSE)</f>
        <v>BATHEASTON</v>
      </c>
    </row>
    <row r="53" spans="1:5">
      <c r="A53" s="20" t="s">
        <v>131</v>
      </c>
      <c r="B53" s="21" t="s">
        <v>61</v>
      </c>
      <c r="C53" s="21" t="s">
        <v>606</v>
      </c>
      <c r="E53" t="str">
        <f>VLOOKUP(Sheet2!A53,'DC Installations'!$B$4:$C$205,2,FALSE)</f>
        <v>CHICKERELL</v>
      </c>
    </row>
    <row r="54" spans="1:5">
      <c r="A54" s="20" t="s">
        <v>151</v>
      </c>
      <c r="B54" s="21" t="s">
        <v>150</v>
      </c>
      <c r="C54" s="21" t="s">
        <v>606</v>
      </c>
      <c r="E54" t="str">
        <f>VLOOKUP(Sheet2!A54,'DC Installations'!$B$4:$C$205,2,FALSE)</f>
        <v>WATFORD</v>
      </c>
    </row>
    <row r="55" spans="1:5">
      <c r="A55" s="20" t="s">
        <v>132</v>
      </c>
      <c r="B55" s="21" t="s">
        <v>86</v>
      </c>
      <c r="C55" s="21" t="s">
        <v>606</v>
      </c>
      <c r="E55" t="str">
        <f>VLOOKUP(Sheet2!A55,'DC Installations'!$B$4:$C$205,2,FALSE)</f>
        <v>YSTRAD</v>
      </c>
    </row>
    <row r="56" spans="1:5">
      <c r="A56" s="20" t="s">
        <v>176</v>
      </c>
      <c r="B56" s="21" t="s">
        <v>177</v>
      </c>
      <c r="C56" s="21" t="s">
        <v>605</v>
      </c>
      <c r="E56" t="str">
        <f>VLOOKUP(Sheet2!A56,'DC Installations'!$B$4:$C$205,2,FALSE)</f>
        <v>SHALFLEET</v>
      </c>
    </row>
    <row r="57" spans="1:5">
      <c r="A57" s="20" t="s">
        <v>146</v>
      </c>
      <c r="B57" s="21" t="s">
        <v>92</v>
      </c>
      <c r="C57" s="21" t="s">
        <v>605</v>
      </c>
      <c r="E57" t="str">
        <f>VLOOKUP(Sheet2!A57,'DC Installations'!$B$4:$C$205,2,FALSE)</f>
        <v>LLANDEGFAN</v>
      </c>
    </row>
    <row r="58" spans="1:5">
      <c r="A58" s="20" t="s">
        <v>201</v>
      </c>
      <c r="B58" s="21" t="s">
        <v>207</v>
      </c>
      <c r="C58" s="21" t="s">
        <v>606</v>
      </c>
      <c r="E58" t="str">
        <f>VLOOKUP(Sheet2!A58,'DC Installations'!$B$4:$C$205,2,FALSE)</f>
        <v>HOOE, PLYMOUTH</v>
      </c>
    </row>
    <row r="59" spans="1:5">
      <c r="A59" s="20" t="s">
        <v>133</v>
      </c>
      <c r="B59" s="21" t="s">
        <v>68</v>
      </c>
      <c r="C59" s="21" t="s">
        <v>606</v>
      </c>
      <c r="E59" t="str">
        <f>VLOOKUP(Sheet2!A59,'DC Installations'!$B$4:$C$205,2,FALSE)</f>
        <v>SHAWSBURN / ASHGILL</v>
      </c>
    </row>
    <row r="60" spans="1:5">
      <c r="A60" s="20" t="s">
        <v>134</v>
      </c>
      <c r="B60" s="21" t="s">
        <v>69</v>
      </c>
      <c r="C60" s="21" t="s">
        <v>606</v>
      </c>
      <c r="E60" t="str">
        <f>VLOOKUP(Sheet2!A60,'DC Installations'!$B$4:$C$205,2,FALSE)</f>
        <v>HARELEESHILL</v>
      </c>
    </row>
    <row r="61" spans="1:5">
      <c r="A61" s="20" t="s">
        <v>154</v>
      </c>
      <c r="B61" s="21" t="s">
        <v>157</v>
      </c>
      <c r="C61" s="21" t="s">
        <v>605</v>
      </c>
      <c r="E61" t="str">
        <f>VLOOKUP(Sheet2!A61,'DC Installations'!$B$4:$C$205,2,FALSE)</f>
        <v>WESTHILL</v>
      </c>
    </row>
    <row r="62" spans="1:5">
      <c r="A62" s="20" t="s">
        <v>224</v>
      </c>
      <c r="B62" s="21" t="s">
        <v>226</v>
      </c>
      <c r="C62" s="21" t="s">
        <v>606</v>
      </c>
      <c r="E62" t="str">
        <f>VLOOKUP(Sheet2!A62,'DC Installations'!$B$4:$C$205,2,FALSE)</f>
        <v>DYSART, KIRKCALDY</v>
      </c>
    </row>
    <row r="63" spans="1:5">
      <c r="A63" s="20" t="s">
        <v>135</v>
      </c>
      <c r="B63" s="21" t="s">
        <v>87</v>
      </c>
      <c r="C63" s="21" t="s">
        <v>606</v>
      </c>
      <c r="E63" t="str">
        <f>VLOOKUP(Sheet2!A63,'DC Installations'!$B$4:$C$205,2,FALSE)</f>
        <v>HEAGE, BELPER</v>
      </c>
    </row>
    <row r="64" spans="1:5">
      <c r="A64" s="20" t="s">
        <v>155</v>
      </c>
      <c r="B64" s="21" t="s">
        <v>158</v>
      </c>
      <c r="C64" s="21" t="s">
        <v>606</v>
      </c>
      <c r="E64" t="str">
        <f>VLOOKUP(Sheet2!A64,'DC Installations'!$B$4:$C$205,2,FALSE)</f>
        <v>OLD KILPATRICK</v>
      </c>
    </row>
    <row r="65" spans="1:5">
      <c r="A65" s="20" t="s">
        <v>218</v>
      </c>
      <c r="B65" s="21" t="s">
        <v>219</v>
      </c>
      <c r="C65" s="21" t="s">
        <v>606</v>
      </c>
      <c r="E65" t="str">
        <f>VLOOKUP(Sheet2!A65,'DC Installations'!$B$4:$C$205,2,FALSE)</f>
        <v>CAERLEON</v>
      </c>
    </row>
    <row r="66" spans="1:5">
      <c r="A66" s="20" t="s">
        <v>272</v>
      </c>
      <c r="B66" s="21" t="s">
        <v>275</v>
      </c>
      <c r="C66" s="21" t="s">
        <v>606</v>
      </c>
      <c r="E66" t="str">
        <f>VLOOKUP(Sheet2!A66,'DC Installations'!$B$4:$C$205,2,FALSE)</f>
        <v>GRAYS</v>
      </c>
    </row>
    <row r="67" spans="1:5">
      <c r="A67" s="20" t="s">
        <v>136</v>
      </c>
      <c r="B67" s="21" t="s">
        <v>75</v>
      </c>
      <c r="C67" s="21" t="s">
        <v>606</v>
      </c>
      <c r="E67" t="str">
        <f>VLOOKUP(Sheet2!A67,'DC Installations'!$B$4:$C$205,2,FALSE)</f>
        <v>MOORSIDE near CONSETT</v>
      </c>
    </row>
    <row r="68" spans="1:5">
      <c r="A68" s="20" t="s">
        <v>361</v>
      </c>
      <c r="B68" s="21" t="s">
        <v>362</v>
      </c>
      <c r="C68" s="21" t="s">
        <v>606</v>
      </c>
      <c r="E68" t="str">
        <f>VLOOKUP(Sheet2!A68,'DC Installations'!$B$4:$C$205,2,FALSE)</f>
        <v>BIRMINGHAM</v>
      </c>
    </row>
    <row r="69" spans="1:5">
      <c r="A69" s="20" t="s">
        <v>202</v>
      </c>
      <c r="B69" s="21" t="s">
        <v>208</v>
      </c>
      <c r="C69" s="21" t="s">
        <v>605</v>
      </c>
      <c r="E69" t="str">
        <f>VLOOKUP(Sheet2!A69,'DC Installations'!$B$4:$C$205,2,FALSE)</f>
        <v>RAF ODIHAM</v>
      </c>
    </row>
    <row r="70" spans="1:5">
      <c r="A70" s="20" t="s">
        <v>180</v>
      </c>
      <c r="B70" s="21" t="s">
        <v>183</v>
      </c>
      <c r="C70" s="21" t="s">
        <v>606</v>
      </c>
      <c r="E70" t="str">
        <f>VLOOKUP(Sheet2!A70,'DC Installations'!$B$4:$C$205,2,FALSE)</f>
        <v>TYLDESLEY</v>
      </c>
    </row>
    <row r="71" spans="1:5">
      <c r="A71" s="20" t="s">
        <v>181</v>
      </c>
      <c r="B71" s="21" t="s">
        <v>184</v>
      </c>
      <c r="C71" s="21" t="s">
        <v>605</v>
      </c>
      <c r="E71" t="str">
        <f>VLOOKUP(Sheet2!A71,'DC Installations'!$B$4:$C$205,2,FALSE)</f>
        <v>LULWORTH CAMP</v>
      </c>
    </row>
    <row r="72" spans="1:5">
      <c r="A72" s="20" t="s">
        <v>169</v>
      </c>
      <c r="B72" s="21" t="s">
        <v>171</v>
      </c>
      <c r="C72" s="21" t="s">
        <v>605</v>
      </c>
      <c r="E72" t="str">
        <f>VLOOKUP(Sheet2!A72,'DC Installations'!$B$4:$C$205,2,FALSE)</f>
        <v>BOTTON VILLAGE</v>
      </c>
    </row>
    <row r="73" spans="1:5">
      <c r="A73" s="20" t="s">
        <v>170</v>
      </c>
      <c r="B73" s="21" t="s">
        <v>172</v>
      </c>
      <c r="C73" s="21" t="s">
        <v>605</v>
      </c>
      <c r="E73" t="str">
        <f>VLOOKUP(Sheet2!A73,'DC Installations'!$B$4:$C$205,2,FALSE)</f>
        <v>BOLTON</v>
      </c>
    </row>
    <row r="74" spans="1:5">
      <c r="A74" s="20" t="s">
        <v>203</v>
      </c>
      <c r="B74" s="21" t="s">
        <v>209</v>
      </c>
      <c r="C74" s="21" t="s">
        <v>605</v>
      </c>
      <c r="E74" t="str">
        <f>VLOOKUP(Sheet2!A74,'DC Installations'!$B$4:$C$205,2,FALSE)</f>
        <v>HOUGHTON LE SPRING</v>
      </c>
    </row>
    <row r="75" spans="1:5">
      <c r="A75" s="20" t="s">
        <v>235</v>
      </c>
      <c r="B75" s="21" t="s">
        <v>236</v>
      </c>
      <c r="C75" s="21" t="s">
        <v>606</v>
      </c>
      <c r="E75" t="str">
        <f>VLOOKUP(Sheet2!A75,'DC Installations'!$B$4:$C$205,2,FALSE)</f>
        <v>LEWES</v>
      </c>
    </row>
    <row r="76" spans="1:5">
      <c r="A76" s="20" t="s">
        <v>229</v>
      </c>
      <c r="B76" s="21" t="s">
        <v>230</v>
      </c>
      <c r="C76" s="21" t="s">
        <v>605</v>
      </c>
      <c r="E76" t="str">
        <f>VLOOKUP(Sheet2!A76,'DC Installations'!$B$4:$C$205,2,FALSE)</f>
        <v>BALLYCARRY</v>
      </c>
    </row>
    <row r="77" spans="1:5">
      <c r="A77" s="20" t="s">
        <v>389</v>
      </c>
      <c r="B77" s="21" t="s">
        <v>391</v>
      </c>
      <c r="C77" s="21" t="s">
        <v>605</v>
      </c>
      <c r="E77" t="str">
        <f>VLOOKUP(Sheet2!A77,'DC Installations'!$B$4:$C$205,2,FALSE)</f>
        <v>WALSALL</v>
      </c>
    </row>
    <row r="78" spans="1:5">
      <c r="A78" s="20" t="s">
        <v>296</v>
      </c>
      <c r="B78" s="21" t="s">
        <v>299</v>
      </c>
      <c r="C78" s="21" t="s">
        <v>606</v>
      </c>
      <c r="E78" t="str">
        <f>VLOOKUP(Sheet2!A78,'DC Installations'!$B$4:$C$205,2,FALSE)</f>
        <v>DEREHAM</v>
      </c>
    </row>
    <row r="79" spans="1:5">
      <c r="A79" s="20" t="s">
        <v>305</v>
      </c>
      <c r="B79" s="21" t="s">
        <v>306</v>
      </c>
      <c r="C79" s="21" t="s">
        <v>606</v>
      </c>
      <c r="E79" t="str">
        <f>VLOOKUP(Sheet2!A79,'DC Installations'!$B$4:$C$205,2,FALSE)</f>
        <v>UXBRIDGE</v>
      </c>
    </row>
    <row r="80" spans="1:5">
      <c r="A80" s="20" t="s">
        <v>260</v>
      </c>
      <c r="B80" s="21" t="s">
        <v>263</v>
      </c>
      <c r="C80" s="21" t="s">
        <v>606</v>
      </c>
      <c r="E80" t="str">
        <f>VLOOKUP(Sheet2!A80,'DC Installations'!$B$4:$C$205,2,FALSE)</f>
        <v>WARRINGTON</v>
      </c>
    </row>
    <row r="81" spans="1:5">
      <c r="A81" s="20" t="s">
        <v>261</v>
      </c>
      <c r="B81" s="21" t="s">
        <v>264</v>
      </c>
      <c r="C81" s="21" t="s">
        <v>606</v>
      </c>
      <c r="E81" t="str">
        <f>VLOOKUP(Sheet2!A81,'DC Installations'!$B$4:$C$205,2,FALSE)</f>
        <v>CORSEFORD</v>
      </c>
    </row>
    <row r="82" spans="1:5">
      <c r="A82" s="20" t="s">
        <v>273</v>
      </c>
      <c r="B82" s="21" t="s">
        <v>276</v>
      </c>
      <c r="C82" s="21" t="s">
        <v>606</v>
      </c>
      <c r="E82" t="str">
        <f>VLOOKUP(Sheet2!A82,'DC Installations'!$B$4:$C$205,2,FALSE)</f>
        <v>WASHINGTON</v>
      </c>
    </row>
    <row r="83" spans="1:5">
      <c r="A83" s="20" t="s">
        <v>289</v>
      </c>
      <c r="B83" s="21" t="s">
        <v>290</v>
      </c>
      <c r="C83" s="21" t="s">
        <v>606</v>
      </c>
      <c r="E83" t="str">
        <f>VLOOKUP(Sheet2!A83,'DC Installations'!$B$4:$C$205,2,FALSE)</f>
        <v>FOLKESTONE</v>
      </c>
    </row>
    <row r="84" spans="1:5">
      <c r="A84" s="20" t="s">
        <v>254</v>
      </c>
      <c r="B84" s="21" t="s">
        <v>255</v>
      </c>
      <c r="C84" s="21" t="s">
        <v>606</v>
      </c>
      <c r="E84" t="str">
        <f>VLOOKUP(Sheet2!A84,'DC Installations'!$B$4:$C$205,2,FALSE)</f>
        <v>STRATFORD</v>
      </c>
    </row>
    <row r="85" spans="1:5">
      <c r="A85" s="20" t="s">
        <v>309</v>
      </c>
      <c r="B85" s="21" t="s">
        <v>313</v>
      </c>
      <c r="C85" s="21" t="s">
        <v>605</v>
      </c>
      <c r="E85" t="str">
        <f>VLOOKUP(Sheet2!A85,'DC Installations'!$B$4:$C$205,2,FALSE)</f>
        <v>BRENTWOOD</v>
      </c>
    </row>
    <row r="86" spans="1:5">
      <c r="A86" s="20" t="s">
        <v>310</v>
      </c>
      <c r="B86" s="21" t="s">
        <v>276</v>
      </c>
      <c r="C86" s="21" t="s">
        <v>606</v>
      </c>
      <c r="E86" t="str">
        <f>VLOOKUP(Sheet2!A86,'DC Installations'!$B$4:$C$205,2,FALSE)</f>
        <v>WASHINGTON</v>
      </c>
    </row>
    <row r="87" spans="1:5">
      <c r="A87" s="20" t="s">
        <v>242</v>
      </c>
      <c r="B87" s="21" t="s">
        <v>172</v>
      </c>
      <c r="C87" s="21" t="s">
        <v>606</v>
      </c>
      <c r="E87" t="str">
        <f>VLOOKUP(Sheet2!A87,'DC Installations'!$B$4:$C$205,2,FALSE)</f>
        <v>BOLTON</v>
      </c>
    </row>
    <row r="88" spans="1:5">
      <c r="A88" s="20" t="s">
        <v>262</v>
      </c>
      <c r="B88" s="21" t="s">
        <v>265</v>
      </c>
      <c r="C88" s="21" t="s">
        <v>606</v>
      </c>
      <c r="E88" t="str">
        <f>VLOOKUP(Sheet2!A88,'DC Installations'!$B$4:$C$205,2,FALSE)</f>
        <v>IRVINE</v>
      </c>
    </row>
    <row r="89" spans="1:5">
      <c r="A89" s="20" t="s">
        <v>346</v>
      </c>
      <c r="B89" s="21" t="s">
        <v>348</v>
      </c>
      <c r="C89" s="21" t="s">
        <v>606</v>
      </c>
      <c r="E89" t="str">
        <f>VLOOKUP(Sheet2!A89,'DC Installations'!$B$4:$C$205,2,FALSE)</f>
        <v>SOUTH WITHAM</v>
      </c>
    </row>
    <row r="90" spans="1:5">
      <c r="A90" s="20" t="s">
        <v>340</v>
      </c>
      <c r="B90" s="21" t="s">
        <v>341</v>
      </c>
      <c r="C90" s="21" t="s">
        <v>605</v>
      </c>
      <c r="E90" t="str">
        <f>VLOOKUP(Sheet2!A90,'DC Installations'!$B$4:$C$205,2,FALSE)</f>
        <v>BETCHWORTH</v>
      </c>
    </row>
    <row r="91" spans="1:5">
      <c r="A91" s="20" t="s">
        <v>246</v>
      </c>
      <c r="B91" s="21" t="s">
        <v>249</v>
      </c>
      <c r="C91" s="21" t="s">
        <v>606</v>
      </c>
      <c r="E91" t="str">
        <f>VLOOKUP(Sheet2!A91,'DC Installations'!$B$4:$C$205,2,FALSE)</f>
        <v>STONEBROOM</v>
      </c>
    </row>
    <row r="92" spans="1:5">
      <c r="A92" s="20" t="s">
        <v>352</v>
      </c>
      <c r="B92" s="21" t="s">
        <v>353</v>
      </c>
      <c r="C92" s="21" t="s">
        <v>605</v>
      </c>
      <c r="E92" t="str">
        <f>VLOOKUP(Sheet2!A92,'DC Installations'!$B$4:$C$205,2,FALSE)</f>
        <v>MOSBOROUGH</v>
      </c>
    </row>
    <row r="93" spans="1:5">
      <c r="A93" s="20" t="s">
        <v>247</v>
      </c>
      <c r="B93" s="21" t="s">
        <v>250</v>
      </c>
      <c r="C93" s="21" t="s">
        <v>605</v>
      </c>
      <c r="E93" t="str">
        <f>VLOOKUP(Sheet2!A93,'DC Installations'!$B$4:$C$205,2,FALSE)</f>
        <v>WEYBRIDGE</v>
      </c>
    </row>
    <row r="94" spans="1:5">
      <c r="A94" s="20" t="s">
        <v>297</v>
      </c>
      <c r="B94" s="21" t="s">
        <v>300</v>
      </c>
      <c r="C94" s="21" t="s">
        <v>606</v>
      </c>
      <c r="E94" t="str">
        <f>VLOOKUP(Sheet2!A94,'DC Installations'!$B$4:$C$205,2,FALSE)</f>
        <v>BOLLINGTON</v>
      </c>
    </row>
    <row r="95" spans="1:5">
      <c r="A95" s="20" t="s">
        <v>248</v>
      </c>
      <c r="B95" s="21" t="s">
        <v>251</v>
      </c>
      <c r="C95" s="21" t="s">
        <v>606</v>
      </c>
      <c r="E95" t="str">
        <f>VLOOKUP(Sheet2!A95,'DC Installations'!$B$4:$C$205,2,FALSE)</f>
        <v>ABERTILLERY</v>
      </c>
    </row>
    <row r="96" spans="1:5">
      <c r="A96" s="20" t="s">
        <v>238</v>
      </c>
      <c r="B96" s="21" t="s">
        <v>239</v>
      </c>
      <c r="C96" s="21" t="s">
        <v>605</v>
      </c>
      <c r="E96" t="str">
        <f>VLOOKUP(Sheet2!A96,'DC Installations'!$B$4:$C$205,2,FALSE)</f>
        <v>TINTWISTLE</v>
      </c>
    </row>
    <row r="97" spans="1:5">
      <c r="A97" s="20" t="s">
        <v>274</v>
      </c>
      <c r="B97" s="21" t="s">
        <v>277</v>
      </c>
      <c r="C97" s="21" t="s">
        <v>605</v>
      </c>
      <c r="E97" t="str">
        <f>VLOOKUP(Sheet2!A97,'DC Installations'!$B$4:$C$205,2,FALSE)</f>
        <v>EFAIL ISAF</v>
      </c>
    </row>
    <row r="98" spans="1:5">
      <c r="A98" s="20" t="s">
        <v>311</v>
      </c>
      <c r="B98" s="21" t="s">
        <v>314</v>
      </c>
      <c r="C98" s="21" t="s">
        <v>605</v>
      </c>
      <c r="E98" t="str">
        <f>VLOOKUP(Sheet2!A98,'DC Installations'!$B$4:$C$205,2,FALSE)</f>
        <v>WOODCOTE</v>
      </c>
    </row>
    <row r="99" spans="1:5">
      <c r="A99" s="20" t="s">
        <v>379</v>
      </c>
      <c r="B99" s="21" t="s">
        <v>380</v>
      </c>
      <c r="C99" s="21" t="s">
        <v>605</v>
      </c>
      <c r="E99" t="str">
        <f>VLOOKUP(Sheet2!A99,'DC Installations'!$B$4:$C$205,2,FALSE)</f>
        <v>WOOLHAMPTON</v>
      </c>
    </row>
    <row r="100" spans="1:5">
      <c r="A100" s="20" t="s">
        <v>283</v>
      </c>
      <c r="B100" s="21" t="s">
        <v>286</v>
      </c>
      <c r="C100" s="21" t="s">
        <v>605</v>
      </c>
      <c r="E100" t="str">
        <f>VLOOKUP(Sheet2!A100,'DC Installations'!$B$4:$C$205,2,FALSE)</f>
        <v>HAYWARDS HEATH</v>
      </c>
    </row>
    <row r="101" spans="1:5">
      <c r="A101" s="20" t="s">
        <v>331</v>
      </c>
      <c r="B101" s="21" t="s">
        <v>332</v>
      </c>
      <c r="C101" s="21" t="s">
        <v>605</v>
      </c>
      <c r="E101" t="str">
        <f>VLOOKUP(Sheet2!A101,'DC Installations'!$B$4:$C$205,2,FALSE)</f>
        <v>CHICHESTER</v>
      </c>
    </row>
    <row r="102" spans="1:5">
      <c r="A102" s="20" t="s">
        <v>298</v>
      </c>
      <c r="B102" s="21" t="s">
        <v>301</v>
      </c>
      <c r="C102" s="21" t="s">
        <v>606</v>
      </c>
      <c r="E102" t="str">
        <f>VLOOKUP(Sheet2!A102,'DC Installations'!$B$4:$C$205,2,FALSE)</f>
        <v>CUDDINGTON</v>
      </c>
    </row>
    <row r="103" spans="1:5">
      <c r="A103" s="20" t="s">
        <v>381</v>
      </c>
      <c r="B103" s="21" t="s">
        <v>378</v>
      </c>
      <c r="C103" s="21" t="s">
        <v>605</v>
      </c>
      <c r="E103" t="str">
        <f>VLOOKUP(Sheet2!A103,'DC Installations'!$B$4:$C$205,2,FALSE)</f>
        <v>NORWICH</v>
      </c>
    </row>
    <row r="104" spans="1:5">
      <c r="A104" s="20" t="s">
        <v>322</v>
      </c>
      <c r="B104" s="21" t="s">
        <v>324</v>
      </c>
      <c r="C104" s="21" t="s">
        <v>606</v>
      </c>
      <c r="E104" t="str">
        <f>VLOOKUP(Sheet2!A104,'DC Installations'!$B$4:$C$205,2,FALSE)</f>
        <v>EDINBURGH</v>
      </c>
    </row>
    <row r="105" spans="1:5">
      <c r="A105" s="20" t="s">
        <v>386</v>
      </c>
      <c r="B105" s="21" t="s">
        <v>387</v>
      </c>
      <c r="C105" s="21" t="s">
        <v>606</v>
      </c>
      <c r="E105" t="str">
        <f>VLOOKUP(Sheet2!A105,'DC Installations'!$B$4:$C$205,2,FALSE)</f>
        <v>PUTNEY</v>
      </c>
    </row>
    <row r="106" spans="1:5">
      <c r="A106" s="20" t="s">
        <v>328</v>
      </c>
      <c r="B106" s="21" t="s">
        <v>329</v>
      </c>
      <c r="C106" s="21" t="s">
        <v>605</v>
      </c>
      <c r="E106" t="str">
        <f>VLOOKUP(Sheet2!A106,'DC Installations'!$B$4:$C$205,2,FALSE)</f>
        <v>WOODBURY</v>
      </c>
    </row>
    <row r="107" spans="1:5">
      <c r="A107" s="20" t="s">
        <v>335</v>
      </c>
      <c r="B107" s="21" t="s">
        <v>337</v>
      </c>
      <c r="C107" s="21" t="s">
        <v>605</v>
      </c>
      <c r="E107" t="str">
        <f>VLOOKUP(Sheet2!A107,'DC Installations'!$B$4:$C$205,2,FALSE)</f>
        <v>BLUNSDON</v>
      </c>
    </row>
    <row r="108" spans="1:5">
      <c r="A108" s="20" t="s">
        <v>323</v>
      </c>
      <c r="B108" s="21" t="s">
        <v>325</v>
      </c>
      <c r="C108" s="21" t="s">
        <v>605</v>
      </c>
      <c r="E108" t="str">
        <f>VLOOKUP(Sheet2!A108,'DC Installations'!$B$4:$C$205,2,FALSE)</f>
        <v>WARDEN</v>
      </c>
    </row>
    <row r="109" spans="1:5">
      <c r="A109" s="20" t="s">
        <v>504</v>
      </c>
      <c r="B109" s="21" t="s">
        <v>607</v>
      </c>
      <c r="C109" s="21" t="s">
        <v>605</v>
      </c>
      <c r="E109" t="str">
        <f>VLOOKUP(Sheet2!A109,'DC Installations'!$B$4:$C$205,2,FALSE)</f>
        <v>HUGH TOWN, ISLE OF SCILLY</v>
      </c>
    </row>
    <row r="110" spans="1:5">
      <c r="A110" s="20" t="s">
        <v>343</v>
      </c>
      <c r="B110" s="21" t="s">
        <v>344</v>
      </c>
      <c r="C110" s="21" t="s">
        <v>606</v>
      </c>
      <c r="E110" t="str">
        <f>VLOOKUP(Sheet2!A110,'DC Installations'!$B$4:$C$205,2,FALSE)</f>
        <v>BO'NESS</v>
      </c>
    </row>
    <row r="111" spans="1:5">
      <c r="A111" s="20" t="s">
        <v>489</v>
      </c>
      <c r="B111" s="21" t="s">
        <v>490</v>
      </c>
      <c r="C111" s="21" t="s">
        <v>605</v>
      </c>
      <c r="E111" t="str">
        <f>VLOOKUP(Sheet2!A111,'DC Installations'!$B$4:$C$205,2,FALSE)</f>
        <v>ANSTRUTHER</v>
      </c>
    </row>
    <row r="112" spans="1:5">
      <c r="A112" s="20" t="s">
        <v>410</v>
      </c>
      <c r="B112" s="21" t="s">
        <v>411</v>
      </c>
      <c r="C112" s="21" t="s">
        <v>606</v>
      </c>
      <c r="E112" t="str">
        <f>VLOOKUP(Sheet2!A112,'DC Installations'!$B$4:$C$205,2,FALSE)</f>
        <v>PENPEDAIRHEOL</v>
      </c>
    </row>
    <row r="113" spans="1:5">
      <c r="A113" s="20" t="s">
        <v>449</v>
      </c>
      <c r="B113" s="21" t="s">
        <v>453</v>
      </c>
      <c r="C113" s="21" t="s">
        <v>605</v>
      </c>
      <c r="E113" t="str">
        <f>VLOOKUP(Sheet2!A113,'DC Installations'!$B$4:$C$205,2,FALSE)</f>
        <v>CASTLE VALE, BIRMINGHAM</v>
      </c>
    </row>
    <row r="114" spans="1:5">
      <c r="A114" s="20" t="s">
        <v>390</v>
      </c>
      <c r="B114" s="21" t="s">
        <v>392</v>
      </c>
      <c r="C114" s="21" t="s">
        <v>605</v>
      </c>
      <c r="E114" t="str">
        <f>VLOOKUP(Sheet2!A114,'DC Installations'!$B$4:$C$205,2,FALSE)</f>
        <v>COCKBURNSPATH</v>
      </c>
    </row>
    <row r="115" spans="1:5">
      <c r="A115" s="20" t="s">
        <v>382</v>
      </c>
      <c r="B115" s="21" t="s">
        <v>383</v>
      </c>
      <c r="C115" s="21" t="s">
        <v>606</v>
      </c>
      <c r="E115" t="str">
        <f>VLOOKUP(Sheet2!A115,'DC Installations'!$B$4:$C$205,2,FALSE)</f>
        <v>LISKEARD</v>
      </c>
    </row>
    <row r="116" spans="1:5">
      <c r="A116" s="20" t="s">
        <v>404</v>
      </c>
      <c r="B116" s="21" t="s">
        <v>405</v>
      </c>
      <c r="C116" s="21" t="s">
        <v>606</v>
      </c>
      <c r="E116" t="str">
        <f>VLOOKUP(Sheet2!A116,'DC Installations'!$B$4:$C$205,2,FALSE)</f>
        <v>LYNEMOUTH</v>
      </c>
    </row>
    <row r="117" spans="1:5">
      <c r="A117" s="20" t="s">
        <v>413</v>
      </c>
      <c r="B117" s="21" t="s">
        <v>414</v>
      </c>
      <c r="C117" s="21" t="s">
        <v>606</v>
      </c>
      <c r="E117" t="str">
        <f>VLOOKUP(Sheet2!A117,'DC Installations'!$B$4:$C$205,2,FALSE)</f>
        <v>TAMWORTH</v>
      </c>
    </row>
    <row r="118" spans="1:5">
      <c r="A118" s="20" t="s">
        <v>355</v>
      </c>
      <c r="B118" s="21" t="s">
        <v>356</v>
      </c>
      <c r="C118" s="21" t="s">
        <v>606</v>
      </c>
      <c r="E118" t="str">
        <f>VLOOKUP(Sheet2!A118,'DC Installations'!$B$4:$C$205,2,FALSE)</f>
        <v>TIGHNABRUAICH</v>
      </c>
    </row>
    <row r="119" spans="1:5">
      <c r="A119" s="20" t="s">
        <v>377</v>
      </c>
      <c r="B119" s="21" t="s">
        <v>378</v>
      </c>
      <c r="C119" s="21" t="s">
        <v>606</v>
      </c>
      <c r="E119" t="str">
        <f>VLOOKUP(Sheet2!A119,'DC Installations'!$B$4:$C$205,2,FALSE)</f>
        <v>NORWICH</v>
      </c>
    </row>
    <row r="120" spans="1:5">
      <c r="A120" s="20" t="s">
        <v>368</v>
      </c>
      <c r="B120" s="21" t="s">
        <v>371</v>
      </c>
      <c r="C120" s="21" t="s">
        <v>606</v>
      </c>
      <c r="E120" t="str">
        <f>VLOOKUP(Sheet2!A120,'DC Installations'!$B$4:$C$205,2,FALSE)</f>
        <v>CANNOCK</v>
      </c>
    </row>
    <row r="121" spans="1:5">
      <c r="A121" s="20" t="s">
        <v>369</v>
      </c>
      <c r="B121" s="21" t="s">
        <v>372</v>
      </c>
      <c r="C121" s="21" t="s">
        <v>605</v>
      </c>
      <c r="E121" t="str">
        <f>VLOOKUP(Sheet2!A121,'DC Installations'!$B$4:$C$205,2,FALSE)</f>
        <v>YATELEY</v>
      </c>
    </row>
    <row r="122" spans="1:5">
      <c r="A122" s="20" t="s">
        <v>347</v>
      </c>
      <c r="B122" s="21" t="s">
        <v>349</v>
      </c>
      <c r="C122" s="21" t="s">
        <v>606</v>
      </c>
      <c r="E122" t="str">
        <f>VLOOKUP(Sheet2!A122,'DC Installations'!$B$4:$C$205,2,FALSE)</f>
        <v>CWMAMAN</v>
      </c>
    </row>
    <row r="123" spans="1:5">
      <c r="A123" s="20" t="s">
        <v>358</v>
      </c>
      <c r="B123" s="21" t="s">
        <v>359</v>
      </c>
      <c r="C123" s="21" t="s">
        <v>606</v>
      </c>
      <c r="E123" t="str">
        <f>VLOOKUP(Sheet2!A123,'DC Installations'!$B$4:$C$205,2,FALSE)</f>
        <v>MERTHYR VALE</v>
      </c>
    </row>
    <row r="124" spans="1:5">
      <c r="A124" s="20" t="s">
        <v>370</v>
      </c>
      <c r="B124" s="21" t="s">
        <v>373</v>
      </c>
      <c r="C124" s="21" t="s">
        <v>606</v>
      </c>
      <c r="E124" t="str">
        <f>VLOOKUP(Sheet2!A124,'DC Installations'!$B$4:$C$205,2,FALSE)</f>
        <v>POLZEATH</v>
      </c>
    </row>
    <row r="125" spans="1:5">
      <c r="A125" s="20" t="s">
        <v>420</v>
      </c>
      <c r="B125" s="21" t="s">
        <v>421</v>
      </c>
      <c r="C125" s="21" t="s">
        <v>605</v>
      </c>
      <c r="E125" t="str">
        <f>VLOOKUP(Sheet2!A125,'DC Installations'!$B$4:$C$205,2,FALSE)</f>
        <v>BATH</v>
      </c>
    </row>
    <row r="126" spans="1:5">
      <c r="A126" s="20" t="s">
        <v>484</v>
      </c>
      <c r="B126" s="21" t="s">
        <v>434</v>
      </c>
      <c r="C126" s="21" t="s">
        <v>606</v>
      </c>
      <c r="E126" t="str">
        <f>VLOOKUP(Sheet2!A126,'DC Installations'!$B$4:$C$205,2,FALSE)</f>
        <v>REDDITCH</v>
      </c>
    </row>
    <row r="127" spans="1:5">
      <c r="A127" s="20" t="s">
        <v>429</v>
      </c>
      <c r="B127" s="21" t="s">
        <v>430</v>
      </c>
      <c r="C127" s="21" t="s">
        <v>605</v>
      </c>
      <c r="E127" t="str">
        <f>VLOOKUP(Sheet2!A127,'DC Installations'!$B$4:$C$205,2,FALSE)</f>
        <v>PORT ST MARY</v>
      </c>
    </row>
    <row r="128" spans="1:5">
      <c r="A128" s="20" t="s">
        <v>463</v>
      </c>
      <c r="B128" s="21" t="s">
        <v>464</v>
      </c>
      <c r="C128" s="21" t="s">
        <v>605</v>
      </c>
      <c r="E128" t="str">
        <f>VLOOKUP(Sheet2!A128,'DC Installations'!$B$4:$C$205,2,FALSE)</f>
        <v>STROMNESS</v>
      </c>
    </row>
    <row r="129" spans="1:5">
      <c r="A129" s="20" t="s">
        <v>401</v>
      </c>
      <c r="B129" s="21" t="s">
        <v>402</v>
      </c>
      <c r="C129" s="21" t="s">
        <v>606</v>
      </c>
      <c r="E129" t="str">
        <f>VLOOKUP(Sheet2!A129,'DC Installations'!$B$4:$C$205,2,FALSE)</f>
        <v>CRANLEIGH</v>
      </c>
    </row>
    <row r="130" spans="1:5">
      <c r="A130" s="20" t="s">
        <v>450</v>
      </c>
      <c r="B130" s="21" t="s">
        <v>454</v>
      </c>
      <c r="C130" s="21" t="s">
        <v>605</v>
      </c>
      <c r="E130" t="str">
        <f>VLOOKUP(Sheet2!A130,'DC Installations'!$B$4:$C$205,2,FALSE)</f>
        <v>HELSTON</v>
      </c>
    </row>
    <row r="131" spans="1:5">
      <c r="A131" s="20" t="s">
        <v>451</v>
      </c>
      <c r="B131" s="21" t="s">
        <v>455</v>
      </c>
      <c r="C131" s="21" t="s">
        <v>605</v>
      </c>
      <c r="E131" t="str">
        <f>VLOOKUP(Sheet2!A131,'DC Installations'!$B$4:$C$205,2,FALSE)</f>
        <v>HOLT</v>
      </c>
    </row>
    <row r="132" spans="1:5">
      <c r="A132" s="20" t="s">
        <v>426</v>
      </c>
      <c r="B132" s="21" t="s">
        <v>427</v>
      </c>
      <c r="C132" s="21" t="s">
        <v>605</v>
      </c>
      <c r="E132" t="str">
        <f>VLOOKUP(Sheet2!A132,'DC Installations'!$B$4:$C$205,2,FALSE)</f>
        <v xml:space="preserve">BISHOPS WALTHAM </v>
      </c>
    </row>
    <row r="133" spans="1:5">
      <c r="A133" s="20" t="s">
        <v>422</v>
      </c>
      <c r="B133" s="21" t="s">
        <v>423</v>
      </c>
      <c r="C133" s="21" t="s">
        <v>606</v>
      </c>
      <c r="E133" t="str">
        <f>VLOOKUP(Sheet2!A133,'DC Installations'!$B$4:$C$205,2,FALSE)</f>
        <v>DEINIOLEN</v>
      </c>
    </row>
    <row r="134" spans="1:5">
      <c r="A134" s="20" t="s">
        <v>431</v>
      </c>
      <c r="B134" s="21" t="s">
        <v>432</v>
      </c>
      <c r="C134" s="21" t="s">
        <v>605</v>
      </c>
      <c r="E134" t="str">
        <f>VLOOKUP(Sheet2!A134,'DC Installations'!$B$4:$C$205,2,FALSE)</f>
        <v>BLABY</v>
      </c>
    </row>
    <row r="135" spans="1:5">
      <c r="A135" s="20" t="s">
        <v>452</v>
      </c>
      <c r="B135" s="21" t="s">
        <v>456</v>
      </c>
      <c r="C135" s="21" t="s">
        <v>605</v>
      </c>
      <c r="E135" t="str">
        <f>VLOOKUP(Sheet2!A135,'DC Installations'!$B$4:$C$205,2,FALSE)</f>
        <v>STRABANE</v>
      </c>
    </row>
    <row r="136" spans="1:5">
      <c r="A136" s="20" t="s">
        <v>460</v>
      </c>
      <c r="B136" s="21" t="s">
        <v>461</v>
      </c>
      <c r="C136" s="21" t="s">
        <v>605</v>
      </c>
      <c r="E136" t="str">
        <f>VLOOKUP(Sheet2!A136,'DC Installations'!$B$4:$C$205,2,FALSE)</f>
        <v>LARKHILL</v>
      </c>
    </row>
    <row r="137" spans="1:5">
      <c r="A137" s="20" t="s">
        <v>475</v>
      </c>
      <c r="B137" s="21" t="s">
        <v>476</v>
      </c>
      <c r="C137" s="21" t="s">
        <v>606</v>
      </c>
      <c r="E137" t="str">
        <f>VLOOKUP(Sheet2!A137,'DC Installations'!$B$4:$C$205,2,FALSE)</f>
        <v>LOCKERBIE</v>
      </c>
    </row>
    <row r="138" spans="1:5">
      <c r="A138" s="20" t="s">
        <v>440</v>
      </c>
      <c r="B138" s="21" t="s">
        <v>441</v>
      </c>
      <c r="C138" s="21" t="s">
        <v>606</v>
      </c>
      <c r="E138" t="str">
        <f>VLOOKUP(Sheet2!A138,'DC Installations'!$B$4:$C$205,2,FALSE)</f>
        <v>HYTHE</v>
      </c>
    </row>
    <row r="139" spans="1:5">
      <c r="A139" s="20" t="s">
        <v>433</v>
      </c>
      <c r="B139" s="21" t="s">
        <v>434</v>
      </c>
      <c r="C139" s="21" t="s">
        <v>606</v>
      </c>
      <c r="E139" t="str">
        <f>VLOOKUP(Sheet2!A139,'DC Installations'!$B$4:$C$205,2,FALSE)</f>
        <v>REDDITCH</v>
      </c>
    </row>
    <row r="140" spans="1:5">
      <c r="A140" s="20" t="s">
        <v>442</v>
      </c>
      <c r="B140" s="21" t="s">
        <v>443</v>
      </c>
      <c r="C140" s="21" t="s">
        <v>606</v>
      </c>
      <c r="E140" t="str">
        <f>VLOOKUP(Sheet2!A140,'DC Installations'!$B$4:$C$205,2,FALSE)</f>
        <v>DENVILLES</v>
      </c>
    </row>
    <row r="141" spans="1:5">
      <c r="A141" s="20" t="s">
        <v>552</v>
      </c>
      <c r="B141" s="21" t="s">
        <v>542</v>
      </c>
      <c r="C141" s="21" t="s">
        <v>605</v>
      </c>
      <c r="E141" t="str">
        <f>VLOOKUP(Sheet2!A141,'DC Installations'!$B$4:$C$205,2,FALSE)</f>
        <v>MILTON KEYNES</v>
      </c>
    </row>
    <row r="142" spans="1:5">
      <c r="A142" s="20" t="s">
        <v>495</v>
      </c>
      <c r="B142" s="21" t="s">
        <v>496</v>
      </c>
      <c r="C142" s="21" t="s">
        <v>605</v>
      </c>
      <c r="E142" t="str">
        <f>VLOOKUP(Sheet2!A142,'DC Installations'!$B$4:$C$205,2,FALSE)</f>
        <v>EMSWORTH</v>
      </c>
    </row>
    <row r="143" spans="1:5">
      <c r="A143" s="20" t="s">
        <v>444</v>
      </c>
      <c r="B143" s="21" t="s">
        <v>445</v>
      </c>
      <c r="C143" s="21" t="s">
        <v>606</v>
      </c>
      <c r="E143" t="str">
        <f>VLOOKUP(Sheet2!A143,'DC Installations'!$B$4:$C$205,2,FALSE)</f>
        <v>ST MONANS</v>
      </c>
    </row>
    <row r="144" spans="1:5">
      <c r="A144" s="20" t="s">
        <v>553</v>
      </c>
      <c r="B144" s="21" t="s">
        <v>482</v>
      </c>
      <c r="C144" s="21" t="s">
        <v>605</v>
      </c>
      <c r="E144" t="str">
        <f>VLOOKUP(Sheet2!A144,'DC Installations'!$B$4:$C$205,2,FALSE)</f>
        <v>HOLSWORTHY</v>
      </c>
    </row>
    <row r="145" spans="1:5">
      <c r="A145" s="20" t="s">
        <v>469</v>
      </c>
      <c r="B145" s="21" t="s">
        <v>471</v>
      </c>
      <c r="C145" s="21" t="s">
        <v>605</v>
      </c>
      <c r="E145" t="str">
        <f>VLOOKUP(Sheet2!A145,'DC Installations'!$B$4:$C$205,2,FALSE)</f>
        <v>BENSON</v>
      </c>
    </row>
    <row r="146" spans="1:5">
      <c r="A146" s="20" t="s">
        <v>497</v>
      </c>
      <c r="B146" s="21" t="s">
        <v>498</v>
      </c>
      <c r="C146" s="21" t="s">
        <v>605</v>
      </c>
      <c r="E146" t="str">
        <f>VLOOKUP(Sheet2!A146,'DC Installations'!$B$4:$C$205,2,FALSE)</f>
        <v>MARKET BOSWORTH</v>
      </c>
    </row>
    <row r="147" spans="1:5">
      <c r="A147" s="20" t="s">
        <v>505</v>
      </c>
      <c r="B147" s="21" t="s">
        <v>508</v>
      </c>
      <c r="C147" s="21" t="s">
        <v>605</v>
      </c>
      <c r="E147" t="str">
        <f>VLOOKUP(Sheet2!A147,'DC Installations'!$B$4:$C$205,2,FALSE)</f>
        <v>TROWBRIDGE</v>
      </c>
    </row>
    <row r="148" spans="1:5">
      <c r="A148" s="20" t="s">
        <v>554</v>
      </c>
      <c r="B148" s="21" t="s">
        <v>550</v>
      </c>
      <c r="C148" s="21" t="s">
        <v>606</v>
      </c>
      <c r="E148" t="str">
        <f>VLOOKUP(Sheet2!A148,'DC Installations'!$B$4:$C$205,2,FALSE)</f>
        <v>HELENSBURGH</v>
      </c>
    </row>
    <row r="149" spans="1:5">
      <c r="A149" s="20" t="s">
        <v>470</v>
      </c>
      <c r="B149" s="21" t="s">
        <v>472</v>
      </c>
      <c r="C149" s="21" t="s">
        <v>605</v>
      </c>
      <c r="E149" t="str">
        <f>VLOOKUP(Sheet2!A149,'DC Installations'!$B$4:$C$205,2,FALSE)</f>
        <v>STAFFORD</v>
      </c>
    </row>
    <row r="150" spans="1:5">
      <c r="A150" s="20" t="s">
        <v>479</v>
      </c>
      <c r="B150" s="21" t="s">
        <v>480</v>
      </c>
      <c r="C150" s="21" t="s">
        <v>605</v>
      </c>
      <c r="E150" t="str">
        <f>VLOOKUP(Sheet2!A150,'DC Installations'!$B$4:$C$205,2,FALSE)</f>
        <v>WYNDHAM</v>
      </c>
    </row>
    <row r="151" spans="1:5">
      <c r="A151" s="20" t="s">
        <v>518</v>
      </c>
      <c r="B151" s="21" t="s">
        <v>519</v>
      </c>
      <c r="C151" s="21" t="s">
        <v>605</v>
      </c>
      <c r="E151" t="str">
        <f>VLOOKUP(Sheet2!A151,'DC Installations'!$B$4:$C$205,2,FALSE)</f>
        <v>RUGBY</v>
      </c>
    </row>
    <row r="152" spans="1:5">
      <c r="A152" s="20" t="s">
        <v>492</v>
      </c>
      <c r="B152" s="21" t="s">
        <v>493</v>
      </c>
      <c r="C152" s="21" t="s">
        <v>605</v>
      </c>
      <c r="E152" t="str">
        <f>VLOOKUP(Sheet2!A152,'DC Installations'!$B$4:$C$205,2,FALSE)</f>
        <v>YSTRADGYNLAIS</v>
      </c>
    </row>
    <row r="153" spans="1:5">
      <c r="A153" s="20" t="s">
        <v>499</v>
      </c>
      <c r="B153" s="21" t="s">
        <v>500</v>
      </c>
      <c r="C153" s="21" t="s">
        <v>605</v>
      </c>
      <c r="E153" t="str">
        <f>VLOOKUP(Sheet2!A153,'DC Installations'!$B$4:$C$205,2,FALSE)</f>
        <v>BELPER</v>
      </c>
    </row>
    <row r="154" spans="1:5">
      <c r="A154" s="20" t="s">
        <v>588</v>
      </c>
      <c r="B154" s="21" t="s">
        <v>589</v>
      </c>
      <c r="C154" s="21" t="s">
        <v>605</v>
      </c>
      <c r="E154" t="str">
        <f>VLOOKUP(Sheet2!A154,'DC Installations'!$B$4:$C$205,2,FALSE)</f>
        <v>DUNKELD</v>
      </c>
    </row>
    <row r="155" spans="1:5">
      <c r="A155" s="20" t="s">
        <v>558</v>
      </c>
      <c r="B155" s="21" t="s">
        <v>560</v>
      </c>
      <c r="C155" s="21" t="s">
        <v>605</v>
      </c>
      <c r="E155" t="str">
        <f>VLOOKUP(Sheet2!A155,'DC Installations'!$B$4:$C$205,2,FALSE)</f>
        <v>FALKLAND</v>
      </c>
    </row>
    <row r="156" spans="1:5">
      <c r="A156" s="20" t="s">
        <v>538</v>
      </c>
      <c r="B156" s="21" t="s">
        <v>539</v>
      </c>
      <c r="C156" s="21" t="s">
        <v>605</v>
      </c>
      <c r="E156" t="str">
        <f>VLOOKUP(Sheet2!A156,'DC Installations'!$B$4:$C$205,2,FALSE)</f>
        <v>MARAZION</v>
      </c>
    </row>
    <row r="157" spans="1:5">
      <c r="A157" s="20" t="s">
        <v>506</v>
      </c>
      <c r="B157" s="21" t="s">
        <v>509</v>
      </c>
      <c r="C157" s="21" t="s">
        <v>605</v>
      </c>
      <c r="E157" t="str">
        <f>VLOOKUP(Sheet2!A157,'DC Installations'!$B$4:$C$205,2,FALSE)</f>
        <v>HOVETON &amp; WROXHAM</v>
      </c>
    </row>
    <row r="158" spans="1:5">
      <c r="A158" s="20" t="s">
        <v>520</v>
      </c>
      <c r="B158" s="21" t="s">
        <v>521</v>
      </c>
      <c r="C158" s="21" t="s">
        <v>605</v>
      </c>
      <c r="E158" t="str">
        <f>VLOOKUP(Sheet2!A158,'DC Installations'!$B$4:$C$205,2,FALSE)</f>
        <v>MEXBOROUGH</v>
      </c>
    </row>
    <row r="159" spans="1:5">
      <c r="A159" s="20" t="s">
        <v>486</v>
      </c>
      <c r="B159" s="21" t="s">
        <v>487</v>
      </c>
      <c r="C159" s="21" t="s">
        <v>606</v>
      </c>
      <c r="E159" t="str">
        <f>VLOOKUP(Sheet2!A159,'DC Installations'!$B$4:$C$205,2,FALSE)</f>
        <v>LANARK</v>
      </c>
    </row>
    <row r="160" spans="1:5">
      <c r="A160" s="20" t="s">
        <v>559</v>
      </c>
      <c r="B160" s="21" t="s">
        <v>561</v>
      </c>
      <c r="C160" s="21" t="s">
        <v>605</v>
      </c>
      <c r="E160" t="str">
        <f>VLOOKUP(Sheet2!A160,'DC Installations'!$B$4:$C$205,2,FALSE)</f>
        <v>BLANDFORD FORUM</v>
      </c>
    </row>
    <row r="161" spans="1:5">
      <c r="A161" s="20" t="s">
        <v>570</v>
      </c>
      <c r="B161" s="21" t="s">
        <v>562</v>
      </c>
      <c r="C161" s="21" t="s">
        <v>605</v>
      </c>
      <c r="E161" t="str">
        <f>VLOOKUP(Sheet2!A161,'DC Installations'!$B$4:$C$205,2,FALSE)</f>
        <v>PLEASLEY</v>
      </c>
    </row>
    <row r="162" spans="1:5">
      <c r="A162" s="20" t="s">
        <v>515</v>
      </c>
      <c r="B162" s="21" t="s">
        <v>516</v>
      </c>
      <c r="C162" s="21" t="s">
        <v>605</v>
      </c>
      <c r="E162" t="str">
        <f>VLOOKUP(Sheet2!A162,'DC Installations'!$B$4:$C$205,2,FALSE)</f>
        <v>SANDHURST</v>
      </c>
    </row>
    <row r="163" spans="1:5">
      <c r="A163" s="20" t="s">
        <v>536</v>
      </c>
      <c r="B163" s="21" t="s">
        <v>537</v>
      </c>
      <c r="C163" s="21" t="s">
        <v>605</v>
      </c>
      <c r="E163" t="str">
        <f>VLOOKUP(Sheet2!A163,'DC Installations'!$B$4:$C$205,2,FALSE)</f>
        <v>MILLPORT</v>
      </c>
    </row>
    <row r="164" spans="1:5">
      <c r="A164" s="20" t="s">
        <v>522</v>
      </c>
      <c r="B164" s="21" t="s">
        <v>523</v>
      </c>
      <c r="C164" s="21" t="s">
        <v>605</v>
      </c>
      <c r="E164" t="str">
        <f>VLOOKUP(Sheet2!A164,'DC Installations'!$B$4:$C$205,2,FALSE)</f>
        <v>NORTHAMPTON</v>
      </c>
    </row>
    <row r="165" spans="1:5">
      <c r="A165" s="20" t="s">
        <v>617</v>
      </c>
      <c r="B165" s="21" t="s">
        <v>618</v>
      </c>
      <c r="C165" s="21" t="s">
        <v>605</v>
      </c>
      <c r="E165" t="str">
        <f>VLOOKUP(Sheet2!A165,'DC Installations'!$B$4:$C$205,2,FALSE)</f>
        <v>TOMINTOUL</v>
      </c>
    </row>
    <row r="166" spans="1:5">
      <c r="A166" s="20" t="s">
        <v>590</v>
      </c>
      <c r="B166" s="21" t="s">
        <v>591</v>
      </c>
      <c r="C166" s="21" t="s">
        <v>605</v>
      </c>
      <c r="E166" t="str">
        <f>VLOOKUP(Sheet2!A166,'DC Installations'!$B$4:$C$205,2,FALSE)</f>
        <v>NEWRY</v>
      </c>
    </row>
    <row r="167" spans="1:5">
      <c r="A167" s="20" t="s">
        <v>578</v>
      </c>
      <c r="B167" s="21" t="s">
        <v>573</v>
      </c>
      <c r="C167" s="21" t="s">
        <v>605</v>
      </c>
      <c r="E167" t="str">
        <f>VLOOKUP(Sheet2!A167,'DC Installations'!$B$4:$C$205,2,FALSE)</f>
        <v>KILCREGGAN</v>
      </c>
    </row>
    <row r="168" spans="1:5">
      <c r="A168" s="20" t="s">
        <v>595</v>
      </c>
      <c r="B168" s="21" t="s">
        <v>596</v>
      </c>
      <c r="C168" s="21" t="s">
        <v>605</v>
      </c>
      <c r="E168" t="str">
        <f>VLOOKUP(Sheet2!A168,'DC Installations'!$B$4:$C$205,2,FALSE)</f>
        <v>GATESHEAD</v>
      </c>
    </row>
    <row r="169" spans="1:5">
      <c r="A169" s="20" t="s">
        <v>527</v>
      </c>
      <c r="B169" s="21" t="s">
        <v>608</v>
      </c>
      <c r="C169" s="21" t="s">
        <v>606</v>
      </c>
      <c r="E169" t="str">
        <f>VLOOKUP(Sheet2!A169,'DC Installations'!$B$4:$C$205,2,FALSE)</f>
        <v>ABERDARON</v>
      </c>
    </row>
    <row r="170" spans="1:5">
      <c r="A170" s="20" t="s">
        <v>544</v>
      </c>
      <c r="B170" s="21" t="s">
        <v>545</v>
      </c>
      <c r="C170" s="21" t="s">
        <v>605</v>
      </c>
      <c r="E170" t="str">
        <f>VLOOKUP(Sheet2!A170,'DC Installations'!$B$4:$C$205,2,FALSE)</f>
        <v>ARBORFIELD CROSS</v>
      </c>
    </row>
    <row r="171" spans="1:5">
      <c r="A171" s="20" t="s">
        <v>533</v>
      </c>
      <c r="B171" s="21" t="s">
        <v>534</v>
      </c>
      <c r="C171" s="21" t="s">
        <v>605</v>
      </c>
      <c r="E171" t="str">
        <f>VLOOKUP(Sheet2!A171,'DC Installations'!$B$4:$C$205,2,FALSE)</f>
        <v>SLEAFORD</v>
      </c>
    </row>
    <row r="172" spans="1:5">
      <c r="A172" s="20" t="s">
        <v>530</v>
      </c>
      <c r="B172" s="21" t="s">
        <v>531</v>
      </c>
      <c r="C172" s="21" t="s">
        <v>605</v>
      </c>
      <c r="E172" t="str">
        <f>VLOOKUP(Sheet2!A172,'DC Installations'!$B$4:$C$205,2,FALSE)</f>
        <v>WREXHAM</v>
      </c>
    </row>
    <row r="173" spans="1:5">
      <c r="A173" s="20" t="s">
        <v>547</v>
      </c>
      <c r="B173" s="21" t="s">
        <v>548</v>
      </c>
      <c r="C173" s="21" t="s">
        <v>605</v>
      </c>
      <c r="E173" t="str">
        <f>VLOOKUP(Sheet2!A173,'DC Installations'!$B$4:$C$205,2,FALSE)</f>
        <v>CRAIGAVON</v>
      </c>
    </row>
    <row r="174" spans="1:5">
      <c r="A174" s="20" t="s">
        <v>571</v>
      </c>
      <c r="B174" s="21" t="s">
        <v>563</v>
      </c>
      <c r="C174" s="21" t="s">
        <v>606</v>
      </c>
      <c r="E174" t="str">
        <f>VLOOKUP(Sheet2!A174,'DC Installations'!$B$4:$C$205,2,FALSE)</f>
        <v>FAREHAM</v>
      </c>
    </row>
    <row r="175" spans="1:5">
      <c r="A175" s="20" t="s">
        <v>555</v>
      </c>
      <c r="B175" s="21" t="s">
        <v>551</v>
      </c>
      <c r="C175" s="21" t="s">
        <v>606</v>
      </c>
      <c r="E175" t="str">
        <f>VLOOKUP(Sheet2!A175,'DC Installations'!$B$4:$C$205,2,FALSE)</f>
        <v>ABERTAWE</v>
      </c>
    </row>
    <row r="176" spans="1:5">
      <c r="A176" s="20" t="s">
        <v>583</v>
      </c>
      <c r="B176" s="21" t="s">
        <v>584</v>
      </c>
      <c r="C176" s="21" t="s">
        <v>606</v>
      </c>
      <c r="E176" t="str">
        <f>VLOOKUP(Sheet2!A176,'DC Installations'!$B$4:$C$205,2,FALSE)</f>
        <v>NEWPORT</v>
      </c>
    </row>
    <row r="177" spans="1:5">
      <c r="A177" s="20" t="s">
        <v>597</v>
      </c>
      <c r="B177" s="21" t="s">
        <v>598</v>
      </c>
      <c r="C177" s="21" t="s">
        <v>605</v>
      </c>
      <c r="E177" t="str">
        <f>VLOOKUP(Sheet2!A177,'DC Installations'!$B$4:$C$205,2,FALSE)</f>
        <v>ASHFORD IN THE WATER</v>
      </c>
    </row>
    <row r="178" spans="1:5">
      <c r="A178" s="20" t="s">
        <v>576</v>
      </c>
      <c r="B178" s="21" t="s">
        <v>575</v>
      </c>
      <c r="C178" s="21" t="s">
        <v>605</v>
      </c>
      <c r="E178" t="str">
        <f>VLOOKUP(Sheet2!A178,'DC Installations'!$B$4:$C$205,2,FALSE)</f>
        <v>EYAM</v>
      </c>
    </row>
    <row r="179" spans="1:5">
      <c r="A179" s="20" t="s">
        <v>572</v>
      </c>
      <c r="B179" s="21" t="s">
        <v>564</v>
      </c>
      <c r="C179" s="21" t="s">
        <v>606</v>
      </c>
      <c r="E179" t="str">
        <f>VLOOKUP(Sheet2!A179,'DC Installations'!$B$4:$C$205,2,FALSE)</f>
        <v>NEFYN</v>
      </c>
    </row>
    <row r="180" spans="1:5">
      <c r="A180" s="20" t="s">
        <v>609</v>
      </c>
      <c r="B180" s="21" t="s">
        <v>610</v>
      </c>
      <c r="C180" s="21" t="s">
        <v>605</v>
      </c>
      <c r="E180" t="str">
        <f>VLOOKUP(Sheet2!A180,'DC Installations'!$B$4:$C$205,2,FALSE)</f>
        <v>WOODBRIDGE</v>
      </c>
    </row>
    <row r="181" spans="1:5">
      <c r="A181" s="20" t="s">
        <v>622</v>
      </c>
      <c r="B181" s="21" t="s">
        <v>624</v>
      </c>
      <c r="C181" s="21" t="s">
        <v>605</v>
      </c>
      <c r="E181" t="str">
        <f>VLOOKUP(Sheet2!A181,'DC Installations'!$B$4:$C$205,2,FALSE)</f>
        <v>GLYNEBWY</v>
      </c>
    </row>
    <row r="182" spans="1:5">
      <c r="A182" s="20" t="s">
        <v>601</v>
      </c>
      <c r="B182" s="21" t="s">
        <v>6</v>
      </c>
      <c r="C182" s="21" t="s">
        <v>606</v>
      </c>
      <c r="E182" t="str">
        <f>VLOOKUP(Sheet2!A182,'DC Installations'!$B$4:$C$205,2,FALSE)</f>
        <v>SCUNTHORPE</v>
      </c>
    </row>
    <row r="183" spans="1:5">
      <c r="A183" s="20" t="s">
        <v>579</v>
      </c>
      <c r="B183" s="21" t="s">
        <v>580</v>
      </c>
      <c r="C183" s="21" t="s">
        <v>605</v>
      </c>
      <c r="E183" t="str">
        <f>VLOOKUP(Sheet2!A183,'DC Installations'!$B$4:$C$205,2,FALSE)</f>
        <v>LLANYMYNECH</v>
      </c>
    </row>
    <row r="184" spans="1:5">
      <c r="A184" s="20" t="s">
        <v>581</v>
      </c>
      <c r="B184" s="21" t="s">
        <v>582</v>
      </c>
      <c r="C184" s="21" t="s">
        <v>606</v>
      </c>
      <c r="E184" t="str">
        <f>VLOOKUP(Sheet2!A184,'DC Installations'!$B$4:$C$205,2,FALSE)</f>
        <v>PENDINE</v>
      </c>
    </row>
    <row r="185" spans="1:5">
      <c r="A185" s="20" t="s">
        <v>611</v>
      </c>
      <c r="B185" s="21" t="s">
        <v>612</v>
      </c>
      <c r="C185" s="21" t="s">
        <v>605</v>
      </c>
      <c r="E185" t="str">
        <f>VLOOKUP(Sheet2!A185,'DC Installations'!$B$4:$C$205,2,FALSE)</f>
        <v>ROTHERHAM</v>
      </c>
    </row>
    <row r="186" spans="1:5">
      <c r="A186" s="20" t="s">
        <v>629</v>
      </c>
      <c r="B186" s="21" t="s">
        <v>620</v>
      </c>
      <c r="C186" s="21" t="s">
        <v>605</v>
      </c>
      <c r="E186" t="str">
        <f>VLOOKUP(Sheet2!A186,'DC Installations'!$B$4:$C$205,2,FALSE)</f>
        <v>PRESTEIGNE</v>
      </c>
    </row>
    <row r="187" spans="1:5">
      <c r="A187" s="20" t="s">
        <v>623</v>
      </c>
      <c r="B187" s="21" t="s">
        <v>630</v>
      </c>
      <c r="C187" s="21" t="s">
        <v>606</v>
      </c>
      <c r="E187" t="str">
        <f>VLOOKUP(Sheet2!A187,'DC Installations'!$B$4:$C$205,2,FALSE)</f>
        <v>SHEFFIELD (KILLAMARSH)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11DE9556E3CA418869F748882879D4" ma:contentTypeVersion="16" ma:contentTypeDescription="Create a new document." ma:contentTypeScope="" ma:versionID="380656799fe8c6d74545a0c0f51568d8">
  <xsd:schema xmlns:xsd="http://www.w3.org/2001/XMLSchema" xmlns:xs="http://www.w3.org/2001/XMLSchema" xmlns:p="http://schemas.microsoft.com/office/2006/metadata/properties" xmlns:ns2="6bad1377-7daa-484c-a5d6-66f71023e779" xmlns:ns3="38472578-d997-4641-90bc-11d823686ae4" targetNamespace="http://schemas.microsoft.com/office/2006/metadata/properties" ma:root="true" ma:fieldsID="10d92b726d5fc41d05440d1ee2415941" ns2:_="" ns3:_="">
    <xsd:import namespace="6bad1377-7daa-484c-a5d6-66f71023e779"/>
    <xsd:import namespace="38472578-d997-4641-90bc-11d823686a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ad1377-7daa-484c-a5d6-66f71023e7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c20cdf7-61e3-4a40-8740-a56a928f41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72578-d997-4641-90bc-11d823686ae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8bdbbae-50c8-484c-bd1d-7a6619850791}" ma:internalName="TaxCatchAll" ma:showField="CatchAllData" ma:web="38472578-d997-4641-90bc-11d823686a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ad1377-7daa-484c-a5d6-66f71023e779">
      <Terms xmlns="http://schemas.microsoft.com/office/infopath/2007/PartnerControls"/>
    </lcf76f155ced4ddcb4097134ff3c332f>
    <TaxCatchAll xmlns="38472578-d997-4641-90bc-11d823686ae4" xsi:nil="true"/>
  </documentManagement>
</p:properties>
</file>

<file path=customXml/itemProps1.xml><?xml version="1.0" encoding="utf-8"?>
<ds:datastoreItem xmlns:ds="http://schemas.openxmlformats.org/officeDocument/2006/customXml" ds:itemID="{26A20DE7-4E42-41DF-A6C5-DCD8567B1D81}"/>
</file>

<file path=customXml/itemProps2.xml><?xml version="1.0" encoding="utf-8"?>
<ds:datastoreItem xmlns:ds="http://schemas.openxmlformats.org/officeDocument/2006/customXml" ds:itemID="{8C498ADF-4539-48DD-85AD-7E379BB48FAF}"/>
</file>

<file path=customXml/itemProps3.xml><?xml version="1.0" encoding="utf-8"?>
<ds:datastoreItem xmlns:ds="http://schemas.openxmlformats.org/officeDocument/2006/customXml" ds:itemID="{EE25A2E4-F572-4037-B242-56986391EE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DC Installations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Vernon</dc:creator>
  <cp:lastModifiedBy>Anton Varga</cp:lastModifiedBy>
  <cp:lastPrinted>2020-08-27T15:44:57Z</cp:lastPrinted>
  <dcterms:created xsi:type="dcterms:W3CDTF">2020-02-02T15:21:39Z</dcterms:created>
  <dcterms:modified xsi:type="dcterms:W3CDTF">2025-04-04T07:33:31Z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0x010100C111DE9556E3CA418869F748882879D4</vt:lpwstr>
  </property>
</Properties>
</file>